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FCNSCSV1\wfshared\Cost Centre 580 FESHO\Finance\Financial Management\Public Sector Reform Act Publications\FY 2021\"/>
    </mc:Choice>
  </mc:AlternateContent>
  <bookViews>
    <workbookView xWindow="0" yWindow="0" windowWidth="28800" windowHeight="13500"/>
  </bookViews>
  <sheets>
    <sheet name="April" sheetId="1" r:id="rId1"/>
    <sheet name="May" sheetId="2" r:id="rId2"/>
    <sheet name="June" sheetId="3" r:id="rId3"/>
    <sheet name="July" sheetId="4" r:id="rId4"/>
    <sheet name="August" sheetId="5" r:id="rId5"/>
    <sheet name="September" sheetId="6" r:id="rId6"/>
    <sheet name="October" sheetId="7" r:id="rId7"/>
    <sheet name="November" sheetId="8" r:id="rId8"/>
    <sheet name="December" sheetId="9" r:id="rId9"/>
    <sheet name="January" sheetId="10" r:id="rId10"/>
    <sheet name="February" sheetId="11" r:id="rId11"/>
    <sheet name="March" sheetId="12" r:id="rId12"/>
  </sheets>
  <definedNames>
    <definedName name="_xlnm._FilterDatabase" localSheetId="4" hidden="1">August!$B$1:$E$38</definedName>
    <definedName name="_xlnm._FilterDatabase" localSheetId="8" hidden="1">December!$B$1:$E$99</definedName>
    <definedName name="_xlnm._FilterDatabase" localSheetId="10" hidden="1">February!$B$1:$E$67</definedName>
    <definedName name="_xlnm._FilterDatabase" localSheetId="3" hidden="1">July!$B$1:$E$43</definedName>
    <definedName name="_xlnm._FilterDatabase" localSheetId="2" hidden="1">June!$B$1:$E$37</definedName>
    <definedName name="_xlnm._FilterDatabase" localSheetId="11" hidden="1">March!$B$1:$E$165</definedName>
    <definedName name="_xlnm._FilterDatabase" localSheetId="1" hidden="1">May!$B$1:$E$32</definedName>
    <definedName name="_xlnm._FilterDatabase" localSheetId="7" hidden="1">November!$B$1:$E$92</definedName>
    <definedName name="_xlnm._FilterDatabase" localSheetId="6" hidden="1">October!$B$1:$E$65</definedName>
    <definedName name="_xlnm._FilterDatabase" localSheetId="5" hidden="1">September!$B$1:$E$55</definedName>
  </definedNames>
  <calcPr calcId="162913"/>
</workbook>
</file>

<file path=xl/calcChain.xml><?xml version="1.0" encoding="utf-8"?>
<calcChain xmlns="http://schemas.openxmlformats.org/spreadsheetml/2006/main">
  <c r="D166" i="12" l="1"/>
  <c r="D66" i="11" l="1"/>
  <c r="D59" i="10"/>
  <c r="D98" i="9" l="1"/>
  <c r="D91" i="8"/>
  <c r="D64" i="7"/>
  <c r="D54" i="6" l="1"/>
  <c r="D37" i="5"/>
  <c r="D42" i="4"/>
  <c r="D36" i="3"/>
  <c r="D31" i="2"/>
  <c r="D77" i="1" l="1"/>
</calcChain>
</file>

<file path=xl/sharedStrings.xml><?xml version="1.0" encoding="utf-8"?>
<sst xmlns="http://schemas.openxmlformats.org/spreadsheetml/2006/main" count="1642" uniqueCount="214">
  <si>
    <t>Date Paid</t>
  </si>
  <si>
    <t>Supplier</t>
  </si>
  <si>
    <t>Gross</t>
  </si>
  <si>
    <t>Forest Research</t>
  </si>
  <si>
    <t>A A &amp; D FRASER LTD</t>
  </si>
  <si>
    <t>Barrs Hydro Ltd</t>
  </si>
  <si>
    <t>BLACKLOCK HARVESTING LTD</t>
  </si>
  <si>
    <t>CHEVIOT TREES LTD</t>
  </si>
  <si>
    <t>Compass Building &amp; Construction Services Ltd</t>
  </si>
  <si>
    <t>Dick Brothers Forestry Ltd</t>
  </si>
  <si>
    <t>ELLIOT HENDERSON LTD</t>
  </si>
  <si>
    <t>HARPER MACLEOD CLIENT ACCOUNT</t>
  </si>
  <si>
    <t>JOHN THOMSON CONSTRUCTION LTD</t>
  </si>
  <si>
    <t>Scott Young &amp; Sons Ltd</t>
  </si>
  <si>
    <t>SPEYSIDE HARVESTING LIMITED</t>
  </si>
  <si>
    <t>TILHILL FORESTRY LIMITED</t>
  </si>
  <si>
    <t>TOYOTA (GB) PLC</t>
  </si>
  <si>
    <t>ALBA TREES PLC</t>
  </si>
  <si>
    <t>Allstar Business Solutions Ltd</t>
  </si>
  <si>
    <t>Castleview Plant</t>
  </si>
  <si>
    <t>DMFCA LTD</t>
  </si>
  <si>
    <t>EDF ENERGY 1 LIMITED</t>
  </si>
  <si>
    <t>ERIC BOYD FORESTRY LTD</t>
  </si>
  <si>
    <t>Buccleuch Woodlands Enterprise Ltd</t>
  </si>
  <si>
    <t>CHRISTIES (FOCHABERS) LTD</t>
  </si>
  <si>
    <t>G S CAMPBELL (CONTRACTORS) LTD</t>
  </si>
  <si>
    <t>Salisbury Facility Management Limited</t>
  </si>
  <si>
    <t>AXIOS SYSTEMS</t>
  </si>
  <si>
    <t>M.A.M CONTRACTING LTD</t>
  </si>
  <si>
    <t>SOLWAY PLANT HIRE LTD</t>
  </si>
  <si>
    <t>A W Jenkinson Transport Ltd</t>
  </si>
  <si>
    <t>Forestry England</t>
  </si>
  <si>
    <t>GREENLEES HARVESTING LTD</t>
  </si>
  <si>
    <t>Savills (UK) Ltd</t>
  </si>
  <si>
    <t>ESRI (UK) LTD</t>
  </si>
  <si>
    <t>FOREST RESEARCH</t>
  </si>
  <si>
    <t>MOTT MACDONALD LTD.</t>
  </si>
  <si>
    <t>SCOTTISH GOVERNMENT</t>
  </si>
  <si>
    <t>ASSOCIATED BRITISH PORTS</t>
  </si>
  <si>
    <t>CAPITA BUSINESS SERVICES LTD</t>
  </si>
  <si>
    <t>JIM WILMER &amp; SONS TIMBER HARVESTING LTD</t>
  </si>
  <si>
    <t>MCFADYENS CONTRACTORS (CAMPBELTOWN) LTD</t>
  </si>
  <si>
    <t>JUSTFONE LIMITED</t>
  </si>
  <si>
    <t>Geo-Rope Limited</t>
  </si>
  <si>
    <t>AMD CONTRACT SERVICES LTD</t>
  </si>
  <si>
    <t>MURRAY FORESTRY LTD</t>
  </si>
  <si>
    <t>VODAFONE LIMITED (CORPORATE INVOICE)</t>
  </si>
  <si>
    <t>Scottish Enterprise</t>
  </si>
  <si>
    <t>Tilhill Forestry Ltd</t>
  </si>
  <si>
    <t>COILLE HAULAGE LTD</t>
  </si>
  <si>
    <t>METRIC GROUP LTD</t>
  </si>
  <si>
    <t>PLM Dollar Group Ltd t/a PDG Helicopters</t>
  </si>
  <si>
    <t>Allan Moffat Forestry Ltd</t>
  </si>
  <si>
    <t>Knight Frank LLP</t>
  </si>
  <si>
    <t>C.L. MACDONALD, SKEABOST</t>
  </si>
  <si>
    <t>omma.tech</t>
  </si>
  <si>
    <t>Torquhil Ian Campbell Duke of Argyll</t>
  </si>
  <si>
    <t>D N MUNRO</t>
  </si>
  <si>
    <t>MacColl (Appin) Ltd t/a RS MacColl &amp; Son</t>
  </si>
  <si>
    <t>Scottish Wildlife Trust</t>
  </si>
  <si>
    <t>TreeTape UK Ltd</t>
  </si>
  <si>
    <t>JST Services (Scotland) Ltd</t>
  </si>
  <si>
    <t>NHS National Services Scotland</t>
  </si>
  <si>
    <t>BRIGGS UK LTD</t>
  </si>
  <si>
    <t>Highland Council</t>
  </si>
  <si>
    <t>JOHN DEERE FORESTRY LTD</t>
  </si>
  <si>
    <t>JAMES JONES &amp; SONS LTD</t>
  </si>
  <si>
    <t>THE HIGHLAND COUNCIL</t>
  </si>
  <si>
    <t>SAVILLS (L&amp;P) LIMITED</t>
  </si>
  <si>
    <t>Duncan Wemyss Ltd</t>
  </si>
  <si>
    <t>MATIERE SAS</t>
  </si>
  <si>
    <t>McGowan Environmental Engineering Ltd</t>
  </si>
  <si>
    <t>HITRACK LTD</t>
  </si>
  <si>
    <t>Argyll &amp; Bute Council</t>
  </si>
  <si>
    <t>DFFC LTD</t>
  </si>
  <si>
    <t>STIRLING COUNCIL</t>
  </si>
  <si>
    <t>C S DRILLING SERVICES LTD</t>
  </si>
  <si>
    <t>Maelor Forest Nurseries Ltd</t>
  </si>
  <si>
    <t>Moray Estates Development Co Ltd</t>
  </si>
  <si>
    <t>Incremental Group Limited</t>
  </si>
  <si>
    <t>R.J Young T/A Dunnydeer Services</t>
  </si>
  <si>
    <t>SCOT JCB LTD</t>
  </si>
  <si>
    <t>Viltra</t>
  </si>
  <si>
    <t>PLANT AND QUARRY SERVICES</t>
  </si>
  <si>
    <t>SHE SOFTWARE LTD</t>
  </si>
  <si>
    <t>CITY OF EDINBURGH COUNCIL</t>
  </si>
  <si>
    <t>Elite Renovations Group (Scotland) Ltd</t>
  </si>
  <si>
    <t>Volkswagen Group UK Limited</t>
  </si>
  <si>
    <t>Learning Pool Ltd</t>
  </si>
  <si>
    <t>MR A STEWART</t>
  </si>
  <si>
    <t>Softcat PLC</t>
  </si>
  <si>
    <t>STRATH CAULAIDH LTD</t>
  </si>
  <si>
    <t>Arran Footpath and Forestry Ltd</t>
  </si>
  <si>
    <t>LUCE BAY PLANT HIRE LTD</t>
  </si>
  <si>
    <t>A B TODD</t>
  </si>
  <si>
    <t>D.A.B Groundworks</t>
  </si>
  <si>
    <t>CHRISTIE- ELITE NURSERIES LTD</t>
  </si>
  <si>
    <t>Flear and Thomson (Kia) Ltd</t>
  </si>
  <si>
    <t>W GRAHAM PLANT</t>
  </si>
  <si>
    <t>HIGHFIELD FORESTRY LIMITED</t>
  </si>
  <si>
    <t>Rutherford Plant Ltd</t>
  </si>
  <si>
    <t>TERRAS FORESTRY</t>
  </si>
  <si>
    <t>JOHN MACKAY LTD</t>
  </si>
  <si>
    <t>NITH VALLEY CONSTRUCTION LTD</t>
  </si>
  <si>
    <t>Lookers PLC</t>
  </si>
  <si>
    <t>TREES PLEASE LIMITED</t>
  </si>
  <si>
    <t>GTR Contracts Ltd</t>
  </si>
  <si>
    <t>R. J. Blasting (Scotland) Ltd</t>
  </si>
  <si>
    <t>AIRD MOTORS LIMITED</t>
  </si>
  <si>
    <t>AMAC Forestry Ltd</t>
  </si>
  <si>
    <t>HIGHFIELD FORESTRY LTD</t>
  </si>
  <si>
    <t>Alltec Construction Ltd</t>
  </si>
  <si>
    <t>Harburn Estate</t>
  </si>
  <si>
    <t>ALBION DRILLING SERVICES LTD</t>
  </si>
  <si>
    <t>Keela (Ilasco)</t>
  </si>
  <si>
    <t>E KAMINSKI TRANSPORT</t>
  </si>
  <si>
    <t>Mackenzie Construction Ltd</t>
  </si>
  <si>
    <t>Kerr &amp; Smith (Cumnock) Ltd</t>
  </si>
  <si>
    <t>Strath Civil Engineering Ltd</t>
  </si>
  <si>
    <t>Bruce Todd Ltd</t>
  </si>
  <si>
    <t>DAVID BELL</t>
  </si>
  <si>
    <t>EOIN HARROLD CONTRACTOR</t>
  </si>
  <si>
    <t>Portakabin (Scotland) Limited</t>
  </si>
  <si>
    <t>David Alford</t>
  </si>
  <si>
    <t>SCOTTISH WOODLANDS LTD</t>
  </si>
  <si>
    <t>Cairngorm Forestry &amp; Conservation</t>
  </si>
  <si>
    <t>Duffy Skylining Ltd</t>
  </si>
  <si>
    <t>The James Hutton Institute</t>
  </si>
  <si>
    <t>LOGLOGIC</t>
  </si>
  <si>
    <t>Mark Garrick Ltd</t>
  </si>
  <si>
    <t>Perfect Circle JV Ltd</t>
  </si>
  <si>
    <t>Gordon Mitchell Contractors Ltd</t>
  </si>
  <si>
    <t>RTS LTD</t>
  </si>
  <si>
    <t>Knoxfield Estate Services</t>
  </si>
  <si>
    <t>BWK Ranger Services</t>
  </si>
  <si>
    <t>George MacNaughton &amp; Son</t>
  </si>
  <si>
    <t>MG Services</t>
  </si>
  <si>
    <t>HP Inc UK Limited</t>
  </si>
  <si>
    <t>New Galloway Diggers Ltd</t>
  </si>
  <si>
    <t>Forest Planning</t>
  </si>
  <si>
    <t>New Roads Construction</t>
  </si>
  <si>
    <t>Roads Maintenance</t>
  </si>
  <si>
    <t>Roads - Upgrading</t>
  </si>
  <si>
    <t>Purchase of Plants</t>
  </si>
  <si>
    <t>Contractor Clearfell Work</t>
  </si>
  <si>
    <t>Other Maintenance &amp; Protection</t>
  </si>
  <si>
    <t>Development Licences/Permissions/Servitudes</t>
  </si>
  <si>
    <t>Woodland Thinning</t>
  </si>
  <si>
    <t>New Vehicle, Machinery or Equipment Purchase</t>
  </si>
  <si>
    <t>Fuel/Oil</t>
  </si>
  <si>
    <t>Energy Costs</t>
  </si>
  <si>
    <t>Woodland Restocking</t>
  </si>
  <si>
    <t>Woodland Creation - New Planting</t>
  </si>
  <si>
    <t>Accommodation Costs</t>
  </si>
  <si>
    <t>Computer Costs</t>
  </si>
  <si>
    <t>Timber Haulage</t>
  </si>
  <si>
    <t>Nursery Arboriculture Works</t>
  </si>
  <si>
    <t>Acquisition Payments</t>
  </si>
  <si>
    <t>Deer Management Control</t>
  </si>
  <si>
    <t>Woodland Restocking &amp; Woodland Creation</t>
  </si>
  <si>
    <t xml:space="preserve">Service Level Agreement; Forest Planning; Land Agency Services &amp; Legal </t>
  </si>
  <si>
    <t>Forest Planning; Other Maintenance &amp; Protection; Priority Open Habitats restoration</t>
  </si>
  <si>
    <t>Woodlands In &amp; Arounds Towns</t>
  </si>
  <si>
    <t>Telecommunications</t>
  </si>
  <si>
    <t>New Harvesting Facilities</t>
  </si>
  <si>
    <t>Miscellaneous Expenditure</t>
  </si>
  <si>
    <t>Description</t>
  </si>
  <si>
    <t>Service Level Agreement, Land Agency Services &amp; Legal</t>
  </si>
  <si>
    <t>Recreational Existing Facilities</t>
  </si>
  <si>
    <t>Woodland Restocking  - Integrated Forest Contract</t>
  </si>
  <si>
    <t>Disposal of Property Expenses</t>
  </si>
  <si>
    <t>FLS Priority Species Conservation</t>
  </si>
  <si>
    <t>Development Coal &amp; Other Minerals</t>
  </si>
  <si>
    <t>Nursery Sowing</t>
  </si>
  <si>
    <t>Priority Open Habitats restoration</t>
  </si>
  <si>
    <t>Forest Planning &amp; Service Level Agreement</t>
  </si>
  <si>
    <t>Other Biodiversity</t>
  </si>
  <si>
    <t>New Capital or Repair Works</t>
  </si>
  <si>
    <t>Service Level Agreement &amp; Forest Planning</t>
  </si>
  <si>
    <t>New Roads Construction &amp; Upgrading</t>
  </si>
  <si>
    <t>Priority Native Woodlands Habitats maintenance &amp; improvement</t>
  </si>
  <si>
    <t>New Roads Construction &amp; Deer Management Control</t>
  </si>
  <si>
    <t>Contractor Clearfell Work &amp; Woodland Thinning</t>
  </si>
  <si>
    <t>Training Costs</t>
  </si>
  <si>
    <t>New Roads - Bridges</t>
  </si>
  <si>
    <t>Nursery Seedbed Preparation &amp; Purchase of Plants</t>
  </si>
  <si>
    <t>Development Licences/Permissions/Servitudes &amp; Property Management</t>
  </si>
  <si>
    <t>Roads - Upgrading &amp; Stone Extraction</t>
  </si>
  <si>
    <t>Visitor Centres</t>
  </si>
  <si>
    <t>Property Management &amp; New Capital or Repair Works</t>
  </si>
  <si>
    <t>Nursery Haulage costs</t>
  </si>
  <si>
    <t>Christmas Trees</t>
  </si>
  <si>
    <t>Service Level Agreement  &amp; Forest Planning</t>
  </si>
  <si>
    <t>Protective Clothing</t>
  </si>
  <si>
    <t>Reservoir Repairs &amp; Maintenance Costs</t>
  </si>
  <si>
    <t>Rental of Nursery Land &amp; Buildings</t>
  </si>
  <si>
    <t>Woodland Creation - New Planting &amp; Woodland Restocking</t>
  </si>
  <si>
    <t>New Roads Construction &amp; Maintenance</t>
  </si>
  <si>
    <t>Woodland Thinning &amp; Contractor Clearfell Work</t>
  </si>
  <si>
    <t>Eastern Western Motor Group TA Western Nissan</t>
  </si>
  <si>
    <t>DRIVE SOFTWARE SOLUTIONS LTD</t>
  </si>
  <si>
    <t>JOHN WALKER</t>
  </si>
  <si>
    <t>MR ANDY ACTON</t>
  </si>
  <si>
    <t>PONSSE UK LTD</t>
  </si>
  <si>
    <t>Walter Marchbank Ltd Haulage Contractors</t>
  </si>
  <si>
    <t>WARDELL ARMSTRONG LLP</t>
  </si>
  <si>
    <t>HARPER MACLEOD LLP</t>
  </si>
  <si>
    <t>GROUNDWATER LIFT TRUCKS LTD</t>
  </si>
  <si>
    <t>WILLIAM WAUGH &amp; SONS (BUILDERS) LTD</t>
  </si>
  <si>
    <t>Service Level Agreement - Forest Research</t>
  </si>
  <si>
    <t>Scottish Government Internal Audit Fee</t>
  </si>
  <si>
    <t>Community Development &amp; Roades Maintenance</t>
  </si>
  <si>
    <t>Extracted Stone - Stock</t>
  </si>
  <si>
    <t>Timber Standing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</si>
</sst>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rgb="FF000000"/>
      <name val="Arial"/>
    </font>
    <font>
      <b/>
      <sz val="10"/>
      <color rgb="FFFFFFFF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15" fontId="2" fillId="4" borderId="1" xfId="0" applyNumberFormat="1" applyFont="1" applyFill="1" applyBorder="1" applyAlignment="1">
      <alignment horizontal="left" vertical="center"/>
    </xf>
    <xf numFmtId="49" fontId="2" fillId="4" borderId="1" xfId="0" applyNumberFormat="1" applyFont="1" applyFill="1" applyBorder="1" applyAlignment="1">
      <alignment horizontal="left" vertical="center"/>
    </xf>
    <xf numFmtId="4" fontId="2" fillId="4" borderId="1" xfId="0" applyNumberFormat="1" applyFont="1" applyFill="1" applyBorder="1" applyAlignment="1">
      <alignment horizontal="right" vertical="center"/>
    </xf>
    <xf numFmtId="49" fontId="3" fillId="4" borderId="1" xfId="0" applyNumberFormat="1" applyFont="1" applyFill="1" applyBorder="1" applyAlignment="1">
      <alignment horizontal="left" vertical="center"/>
    </xf>
    <xf numFmtId="4" fontId="3" fillId="4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/>
    <xf numFmtId="0" fontId="2" fillId="0" borderId="0" xfId="0" applyFont="1"/>
    <xf numFmtId="0" fontId="2" fillId="2" borderId="0" xfId="0" applyFont="1" applyFill="1" applyAlignment="1">
      <alignment horizontal="left"/>
    </xf>
    <xf numFmtId="0" fontId="2" fillId="5" borderId="1" xfId="0" applyFont="1" applyFill="1" applyBorder="1"/>
    <xf numFmtId="4" fontId="2" fillId="0" borderId="0" xfId="0" applyNumberFormat="1" applyFont="1"/>
    <xf numFmtId="4" fontId="2" fillId="2" borderId="0" xfId="0" applyNumberFormat="1" applyFont="1" applyFill="1" applyAlignment="1">
      <alignment horizontal="left"/>
    </xf>
    <xf numFmtId="0" fontId="2" fillId="5" borderId="2" xfId="0" applyFont="1" applyFill="1" applyBorder="1"/>
    <xf numFmtId="0" fontId="2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4C700"/>
      <color rgb="FF9495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78"/>
  <sheetViews>
    <sheetView tabSelected="1" workbookViewId="0">
      <selection activeCell="E14" sqref="E14"/>
    </sheetView>
  </sheetViews>
  <sheetFormatPr defaultRowHeight="12.75" x14ac:dyDescent="0.2"/>
  <cols>
    <col min="1" max="1" width="0.85546875" style="11" customWidth="1"/>
    <col min="2" max="2" width="14.42578125" style="11" customWidth="1"/>
    <col min="3" max="3" width="48.85546875" style="11" customWidth="1"/>
    <col min="4" max="4" width="14.42578125" style="11" customWidth="1"/>
    <col min="5" max="5" width="72.5703125" style="11" bestFit="1" customWidth="1"/>
    <col min="6" max="16384" width="9.140625" style="11"/>
  </cols>
  <sheetData>
    <row r="1" spans="2:5" s="12" customFormat="1" ht="29.85" customHeight="1" x14ac:dyDescent="0.2">
      <c r="B1" s="1" t="s">
        <v>0</v>
      </c>
      <c r="C1" s="1" t="s">
        <v>1</v>
      </c>
      <c r="D1" s="1" t="s">
        <v>2</v>
      </c>
      <c r="E1" s="1" t="s">
        <v>166</v>
      </c>
    </row>
    <row r="2" spans="2:5" s="12" customFormat="1" ht="15.4" customHeight="1" x14ac:dyDescent="0.2">
      <c r="B2" s="5">
        <v>43923</v>
      </c>
      <c r="C2" s="6" t="s">
        <v>3</v>
      </c>
      <c r="D2" s="7">
        <v>29967</v>
      </c>
      <c r="E2" s="10" t="s">
        <v>139</v>
      </c>
    </row>
    <row r="3" spans="2:5" s="12" customFormat="1" ht="15.4" customHeight="1" x14ac:dyDescent="0.2">
      <c r="B3" s="5">
        <v>43923</v>
      </c>
      <c r="C3" s="6" t="s">
        <v>3</v>
      </c>
      <c r="D3" s="7">
        <v>29990</v>
      </c>
      <c r="E3" s="10" t="s">
        <v>139</v>
      </c>
    </row>
    <row r="4" spans="2:5" s="12" customFormat="1" ht="15.4" customHeight="1" x14ac:dyDescent="0.2">
      <c r="B4" s="5">
        <v>43924</v>
      </c>
      <c r="C4" s="6" t="s">
        <v>4</v>
      </c>
      <c r="D4" s="7">
        <v>35863.199999999997</v>
      </c>
      <c r="E4" s="10" t="s">
        <v>141</v>
      </c>
    </row>
    <row r="5" spans="2:5" s="12" customFormat="1" ht="15.4" customHeight="1" x14ac:dyDescent="0.2">
      <c r="B5" s="5">
        <v>43924</v>
      </c>
      <c r="C5" s="6" t="s">
        <v>4</v>
      </c>
      <c r="D5" s="7">
        <v>39354.720000000001</v>
      </c>
      <c r="E5" s="10" t="s">
        <v>142</v>
      </c>
    </row>
    <row r="6" spans="2:5" s="12" customFormat="1" ht="15.4" customHeight="1" x14ac:dyDescent="0.2">
      <c r="B6" s="5">
        <v>43924</v>
      </c>
      <c r="C6" s="6" t="s">
        <v>4</v>
      </c>
      <c r="D6" s="7">
        <v>52941.36</v>
      </c>
      <c r="E6" s="10" t="s">
        <v>140</v>
      </c>
    </row>
    <row r="7" spans="2:5" s="12" customFormat="1" ht="15.4" customHeight="1" x14ac:dyDescent="0.2">
      <c r="B7" s="5">
        <v>43924</v>
      </c>
      <c r="C7" s="6" t="s">
        <v>5</v>
      </c>
      <c r="D7" s="7">
        <v>390464.95</v>
      </c>
      <c r="E7" s="10" t="s">
        <v>140</v>
      </c>
    </row>
    <row r="8" spans="2:5" s="12" customFormat="1" ht="15.4" customHeight="1" x14ac:dyDescent="0.2">
      <c r="B8" s="5">
        <v>43924</v>
      </c>
      <c r="C8" s="6" t="s">
        <v>6</v>
      </c>
      <c r="D8" s="7">
        <v>49361.760000000002</v>
      </c>
      <c r="E8" s="10" t="s">
        <v>144</v>
      </c>
    </row>
    <row r="9" spans="2:5" s="12" customFormat="1" ht="15.4" customHeight="1" x14ac:dyDescent="0.2">
      <c r="B9" s="5">
        <v>43924</v>
      </c>
      <c r="C9" s="6" t="s">
        <v>7</v>
      </c>
      <c r="D9" s="7">
        <v>28804.49</v>
      </c>
      <c r="E9" s="10" t="s">
        <v>143</v>
      </c>
    </row>
    <row r="10" spans="2:5" s="12" customFormat="1" ht="15.4" customHeight="1" x14ac:dyDescent="0.2">
      <c r="B10" s="5">
        <v>43924</v>
      </c>
      <c r="C10" s="6" t="s">
        <v>8</v>
      </c>
      <c r="D10" s="7">
        <v>83580</v>
      </c>
      <c r="E10" s="10" t="s">
        <v>145</v>
      </c>
    </row>
    <row r="11" spans="2:5" s="12" customFormat="1" ht="15.4" customHeight="1" x14ac:dyDescent="0.2">
      <c r="B11" s="5">
        <v>43924</v>
      </c>
      <c r="C11" s="6" t="s">
        <v>9</v>
      </c>
      <c r="D11" s="7">
        <v>41352.14</v>
      </c>
      <c r="E11" s="10" t="s">
        <v>144</v>
      </c>
    </row>
    <row r="12" spans="2:5" s="12" customFormat="1" ht="15.4" customHeight="1" x14ac:dyDescent="0.2">
      <c r="B12" s="5">
        <v>43924</v>
      </c>
      <c r="C12" s="6" t="s">
        <v>10</v>
      </c>
      <c r="D12" s="7">
        <v>44242.87</v>
      </c>
      <c r="E12" s="10" t="s">
        <v>144</v>
      </c>
    </row>
    <row r="13" spans="2:5" s="12" customFormat="1" ht="15.4" customHeight="1" x14ac:dyDescent="0.2">
      <c r="B13" s="5">
        <v>43924</v>
      </c>
      <c r="C13" s="6" t="s">
        <v>11</v>
      </c>
      <c r="D13" s="7">
        <v>93643.99</v>
      </c>
      <c r="E13" s="10" t="s">
        <v>146</v>
      </c>
    </row>
    <row r="14" spans="2:5" s="12" customFormat="1" ht="15.4" customHeight="1" x14ac:dyDescent="0.2">
      <c r="B14" s="5">
        <v>43924</v>
      </c>
      <c r="C14" s="6" t="s">
        <v>12</v>
      </c>
      <c r="D14" s="7">
        <v>45795.77</v>
      </c>
      <c r="E14" s="10" t="s">
        <v>140</v>
      </c>
    </row>
    <row r="15" spans="2:5" s="12" customFormat="1" ht="15.4" customHeight="1" x14ac:dyDescent="0.2">
      <c r="B15" s="5">
        <v>43924</v>
      </c>
      <c r="C15" s="6" t="s">
        <v>12</v>
      </c>
      <c r="D15" s="7">
        <v>32737.8</v>
      </c>
      <c r="E15" s="10" t="s">
        <v>140</v>
      </c>
    </row>
    <row r="16" spans="2:5" s="12" customFormat="1" ht="15.4" customHeight="1" x14ac:dyDescent="0.2">
      <c r="B16" s="5">
        <v>43924</v>
      </c>
      <c r="C16" s="6" t="s">
        <v>12</v>
      </c>
      <c r="D16" s="7">
        <v>30109.200000000001</v>
      </c>
      <c r="E16" s="10" t="s">
        <v>140</v>
      </c>
    </row>
    <row r="17" spans="2:5" s="12" customFormat="1" ht="15.4" customHeight="1" x14ac:dyDescent="0.2">
      <c r="B17" s="5">
        <v>43924</v>
      </c>
      <c r="C17" s="6" t="s">
        <v>12</v>
      </c>
      <c r="D17" s="7">
        <v>55138.8</v>
      </c>
      <c r="E17" s="10" t="s">
        <v>140</v>
      </c>
    </row>
    <row r="18" spans="2:5" s="12" customFormat="1" ht="15.4" customHeight="1" x14ac:dyDescent="0.2">
      <c r="B18" s="5">
        <v>43924</v>
      </c>
      <c r="C18" s="6" t="s">
        <v>12</v>
      </c>
      <c r="D18" s="7">
        <v>30720.48</v>
      </c>
      <c r="E18" s="10" t="s">
        <v>140</v>
      </c>
    </row>
    <row r="19" spans="2:5" s="12" customFormat="1" ht="15.4" customHeight="1" x14ac:dyDescent="0.2">
      <c r="B19" s="5">
        <v>43924</v>
      </c>
      <c r="C19" s="6" t="s">
        <v>13</v>
      </c>
      <c r="D19" s="7">
        <v>40428</v>
      </c>
      <c r="E19" s="10" t="s">
        <v>142</v>
      </c>
    </row>
    <row r="20" spans="2:5" s="12" customFormat="1" ht="15.4" customHeight="1" x14ac:dyDescent="0.2">
      <c r="B20" s="5">
        <v>43924</v>
      </c>
      <c r="C20" s="6" t="s">
        <v>14</v>
      </c>
      <c r="D20" s="7">
        <v>53460</v>
      </c>
      <c r="E20" s="10" t="s">
        <v>147</v>
      </c>
    </row>
    <row r="21" spans="2:5" s="12" customFormat="1" ht="15.4" customHeight="1" x14ac:dyDescent="0.2">
      <c r="B21" s="5">
        <v>43924</v>
      </c>
      <c r="C21" s="6" t="s">
        <v>14</v>
      </c>
      <c r="D21" s="7">
        <v>76453.3</v>
      </c>
      <c r="E21" s="10" t="s">
        <v>147</v>
      </c>
    </row>
    <row r="22" spans="2:5" s="12" customFormat="1" ht="15.4" customHeight="1" x14ac:dyDescent="0.2">
      <c r="B22" s="5">
        <v>43924</v>
      </c>
      <c r="C22" s="6" t="s">
        <v>14</v>
      </c>
      <c r="D22" s="7">
        <v>50264.42</v>
      </c>
      <c r="E22" s="10" t="s">
        <v>147</v>
      </c>
    </row>
    <row r="23" spans="2:5" s="12" customFormat="1" ht="15.4" customHeight="1" x14ac:dyDescent="0.2">
      <c r="B23" s="5">
        <v>43924</v>
      </c>
      <c r="C23" s="6" t="s">
        <v>15</v>
      </c>
      <c r="D23" s="7">
        <v>98317.2</v>
      </c>
      <c r="E23" s="10" t="s">
        <v>147</v>
      </c>
    </row>
    <row r="24" spans="2:5" s="12" customFormat="1" ht="15.4" customHeight="1" x14ac:dyDescent="0.2">
      <c r="B24" s="5">
        <v>43924</v>
      </c>
      <c r="C24" s="6" t="s">
        <v>16</v>
      </c>
      <c r="D24" s="7">
        <v>41007.51</v>
      </c>
      <c r="E24" s="10" t="s">
        <v>148</v>
      </c>
    </row>
    <row r="25" spans="2:5" s="12" customFormat="1" ht="15.4" customHeight="1" x14ac:dyDescent="0.2">
      <c r="B25" s="5">
        <v>43928</v>
      </c>
      <c r="C25" s="6" t="s">
        <v>4</v>
      </c>
      <c r="D25" s="7">
        <v>57430.67</v>
      </c>
      <c r="E25" s="10" t="s">
        <v>141</v>
      </c>
    </row>
    <row r="26" spans="2:5" s="12" customFormat="1" ht="15.4" customHeight="1" x14ac:dyDescent="0.2">
      <c r="B26" s="5">
        <v>43928</v>
      </c>
      <c r="C26" s="6" t="s">
        <v>17</v>
      </c>
      <c r="D26" s="7">
        <v>37524</v>
      </c>
      <c r="E26" s="10" t="s">
        <v>143</v>
      </c>
    </row>
    <row r="27" spans="2:5" s="12" customFormat="1" ht="15.4" customHeight="1" x14ac:dyDescent="0.2">
      <c r="B27" s="5">
        <v>43928</v>
      </c>
      <c r="C27" s="6" t="s">
        <v>18</v>
      </c>
      <c r="D27" s="7">
        <v>53228.52</v>
      </c>
      <c r="E27" s="10" t="s">
        <v>149</v>
      </c>
    </row>
    <row r="28" spans="2:5" s="12" customFormat="1" ht="15.4" customHeight="1" x14ac:dyDescent="0.2">
      <c r="B28" s="5">
        <v>43928</v>
      </c>
      <c r="C28" s="6" t="s">
        <v>19</v>
      </c>
      <c r="D28" s="7">
        <v>36720</v>
      </c>
      <c r="E28" s="10" t="s">
        <v>140</v>
      </c>
    </row>
    <row r="29" spans="2:5" s="12" customFormat="1" ht="15.4" customHeight="1" x14ac:dyDescent="0.2">
      <c r="B29" s="5">
        <v>43928</v>
      </c>
      <c r="C29" s="6" t="s">
        <v>20</v>
      </c>
      <c r="D29" s="7">
        <v>45190.48</v>
      </c>
      <c r="E29" s="10" t="s">
        <v>145</v>
      </c>
    </row>
    <row r="30" spans="2:5" s="12" customFormat="1" ht="15.4" customHeight="1" x14ac:dyDescent="0.2">
      <c r="B30" s="5">
        <v>43928</v>
      </c>
      <c r="C30" s="6" t="s">
        <v>21</v>
      </c>
      <c r="D30" s="7">
        <v>32404.880000000001</v>
      </c>
      <c r="E30" s="10" t="s">
        <v>150</v>
      </c>
    </row>
    <row r="31" spans="2:5" s="12" customFormat="1" ht="15.4" customHeight="1" x14ac:dyDescent="0.2">
      <c r="B31" s="5">
        <v>43928</v>
      </c>
      <c r="C31" s="6" t="s">
        <v>22</v>
      </c>
      <c r="D31" s="7">
        <v>40341.61</v>
      </c>
      <c r="E31" s="10" t="s">
        <v>151</v>
      </c>
    </row>
    <row r="32" spans="2:5" s="12" customFormat="1" ht="15.4" customHeight="1" x14ac:dyDescent="0.2">
      <c r="B32" s="5">
        <v>43930</v>
      </c>
      <c r="C32" s="6" t="s">
        <v>23</v>
      </c>
      <c r="D32" s="7">
        <v>26520</v>
      </c>
      <c r="E32" s="10" t="s">
        <v>152</v>
      </c>
    </row>
    <row r="33" spans="2:5" s="12" customFormat="1" ht="15.4" customHeight="1" x14ac:dyDescent="0.2">
      <c r="B33" s="5">
        <v>43930</v>
      </c>
      <c r="C33" s="6" t="s">
        <v>24</v>
      </c>
      <c r="D33" s="7">
        <v>33408</v>
      </c>
      <c r="E33" s="10" t="s">
        <v>143</v>
      </c>
    </row>
    <row r="34" spans="2:5" s="12" customFormat="1" ht="15.4" customHeight="1" x14ac:dyDescent="0.2">
      <c r="B34" s="5">
        <v>43930</v>
      </c>
      <c r="C34" s="6" t="s">
        <v>22</v>
      </c>
      <c r="D34" s="7">
        <v>29051.22</v>
      </c>
      <c r="E34" s="10" t="s">
        <v>151</v>
      </c>
    </row>
    <row r="35" spans="2:5" s="12" customFormat="1" ht="15.4" customHeight="1" x14ac:dyDescent="0.2">
      <c r="B35" s="5">
        <v>43930</v>
      </c>
      <c r="C35" s="6" t="s">
        <v>25</v>
      </c>
      <c r="D35" s="7">
        <v>27325.8</v>
      </c>
      <c r="E35" s="10" t="s">
        <v>141</v>
      </c>
    </row>
    <row r="36" spans="2:5" s="12" customFormat="1" ht="15.4" customHeight="1" x14ac:dyDescent="0.2">
      <c r="B36" s="5">
        <v>43930</v>
      </c>
      <c r="C36" s="6" t="s">
        <v>26</v>
      </c>
      <c r="D36" s="7">
        <v>25045</v>
      </c>
      <c r="E36" s="10" t="s">
        <v>153</v>
      </c>
    </row>
    <row r="37" spans="2:5" s="12" customFormat="1" ht="15.4" customHeight="1" x14ac:dyDescent="0.2">
      <c r="B37" s="5">
        <v>43935</v>
      </c>
      <c r="C37" s="6" t="s">
        <v>27</v>
      </c>
      <c r="D37" s="7">
        <v>43257.599999999999</v>
      </c>
      <c r="E37" s="10" t="s">
        <v>154</v>
      </c>
    </row>
    <row r="38" spans="2:5" s="12" customFormat="1" ht="15.4" customHeight="1" x14ac:dyDescent="0.2">
      <c r="B38" s="5">
        <v>43935</v>
      </c>
      <c r="C38" s="6" t="s">
        <v>28</v>
      </c>
      <c r="D38" s="7">
        <v>82439.509999999995</v>
      </c>
      <c r="E38" s="10" t="s">
        <v>142</v>
      </c>
    </row>
    <row r="39" spans="2:5" s="12" customFormat="1" ht="15.4" customHeight="1" x14ac:dyDescent="0.2">
      <c r="B39" s="5">
        <v>43935</v>
      </c>
      <c r="C39" s="6" t="s">
        <v>29</v>
      </c>
      <c r="D39" s="7">
        <v>71026.63</v>
      </c>
      <c r="E39" s="10" t="s">
        <v>140</v>
      </c>
    </row>
    <row r="40" spans="2:5" s="12" customFormat="1" ht="15.4" customHeight="1" x14ac:dyDescent="0.2">
      <c r="B40" s="5">
        <v>43937</v>
      </c>
      <c r="C40" s="6" t="s">
        <v>30</v>
      </c>
      <c r="D40" s="7">
        <v>41091.760000000002</v>
      </c>
      <c r="E40" s="10" t="s">
        <v>155</v>
      </c>
    </row>
    <row r="41" spans="2:5" s="12" customFormat="1" ht="15.4" customHeight="1" x14ac:dyDescent="0.2">
      <c r="B41" s="5">
        <v>43937</v>
      </c>
      <c r="C41" s="6" t="s">
        <v>9</v>
      </c>
      <c r="D41" s="7">
        <v>81642.679999999993</v>
      </c>
      <c r="E41" s="10" t="s">
        <v>144</v>
      </c>
    </row>
    <row r="42" spans="2:5" s="12" customFormat="1" ht="15.4" customHeight="1" x14ac:dyDescent="0.2">
      <c r="B42" s="5">
        <v>43937</v>
      </c>
      <c r="C42" s="6" t="s">
        <v>10</v>
      </c>
      <c r="D42" s="7">
        <v>31244.400000000001</v>
      </c>
      <c r="E42" s="10" t="s">
        <v>144</v>
      </c>
    </row>
    <row r="43" spans="2:5" s="12" customFormat="1" ht="15.4" customHeight="1" x14ac:dyDescent="0.2">
      <c r="B43" s="5">
        <v>43937</v>
      </c>
      <c r="C43" s="6" t="s">
        <v>31</v>
      </c>
      <c r="D43" s="7">
        <v>147268.79999999999</v>
      </c>
      <c r="E43" s="10" t="s">
        <v>156</v>
      </c>
    </row>
    <row r="44" spans="2:5" s="12" customFormat="1" ht="15.4" customHeight="1" x14ac:dyDescent="0.2">
      <c r="B44" s="5">
        <v>43937</v>
      </c>
      <c r="C44" s="6" t="s">
        <v>31</v>
      </c>
      <c r="D44" s="7">
        <v>71751.39</v>
      </c>
      <c r="E44" s="10" t="s">
        <v>156</v>
      </c>
    </row>
    <row r="45" spans="2:5" s="12" customFormat="1" ht="15.4" customHeight="1" x14ac:dyDescent="0.2">
      <c r="B45" s="5">
        <v>43937</v>
      </c>
      <c r="C45" s="6" t="s">
        <v>32</v>
      </c>
      <c r="D45" s="7">
        <v>32250.12</v>
      </c>
      <c r="E45" s="10" t="s">
        <v>144</v>
      </c>
    </row>
    <row r="46" spans="2:5" s="12" customFormat="1" ht="15.4" customHeight="1" x14ac:dyDescent="0.2">
      <c r="B46" s="5">
        <v>43937</v>
      </c>
      <c r="C46" s="6" t="s">
        <v>32</v>
      </c>
      <c r="D46" s="7">
        <v>33846.6</v>
      </c>
      <c r="E46" s="10" t="s">
        <v>144</v>
      </c>
    </row>
    <row r="47" spans="2:5" s="12" customFormat="1" ht="15.4" customHeight="1" x14ac:dyDescent="0.2">
      <c r="B47" s="5">
        <v>43937</v>
      </c>
      <c r="C47" s="6" t="s">
        <v>11</v>
      </c>
      <c r="D47" s="7">
        <v>720000</v>
      </c>
      <c r="E47" s="10" t="s">
        <v>157</v>
      </c>
    </row>
    <row r="48" spans="2:5" s="12" customFormat="1" ht="15.4" customHeight="1" x14ac:dyDescent="0.2">
      <c r="B48" s="5">
        <v>43937</v>
      </c>
      <c r="C48" s="6" t="s">
        <v>28</v>
      </c>
      <c r="D48" s="7">
        <v>58618.03</v>
      </c>
      <c r="E48" s="10" t="s">
        <v>142</v>
      </c>
    </row>
    <row r="49" spans="2:5" s="12" customFormat="1" ht="15.4" customHeight="1" x14ac:dyDescent="0.2">
      <c r="B49" s="5">
        <v>43937</v>
      </c>
      <c r="C49" s="6" t="s">
        <v>33</v>
      </c>
      <c r="D49" s="7">
        <v>36327.24</v>
      </c>
      <c r="E49" s="10" t="s">
        <v>158</v>
      </c>
    </row>
    <row r="50" spans="2:5" s="12" customFormat="1" ht="15.4" customHeight="1" x14ac:dyDescent="0.2">
      <c r="B50" s="5">
        <v>43937</v>
      </c>
      <c r="C50" s="6" t="s">
        <v>15</v>
      </c>
      <c r="D50" s="7">
        <v>35964.089999999997</v>
      </c>
      <c r="E50" s="10" t="s">
        <v>159</v>
      </c>
    </row>
    <row r="51" spans="2:5" s="12" customFormat="1" ht="15.4" customHeight="1" x14ac:dyDescent="0.2">
      <c r="B51" s="5">
        <v>43942</v>
      </c>
      <c r="C51" s="6" t="s">
        <v>6</v>
      </c>
      <c r="D51" s="7">
        <v>38599.199999999997</v>
      </c>
      <c r="E51" s="10" t="s">
        <v>144</v>
      </c>
    </row>
    <row r="52" spans="2:5" s="12" customFormat="1" ht="15.4" customHeight="1" x14ac:dyDescent="0.2">
      <c r="B52" s="5">
        <v>43942</v>
      </c>
      <c r="C52" s="6" t="s">
        <v>34</v>
      </c>
      <c r="D52" s="7">
        <v>237600</v>
      </c>
      <c r="E52" s="10" t="s">
        <v>154</v>
      </c>
    </row>
    <row r="53" spans="2:5" s="12" customFormat="1" ht="15.4" customHeight="1" x14ac:dyDescent="0.2">
      <c r="B53" s="5">
        <v>43942</v>
      </c>
      <c r="C53" s="6" t="s">
        <v>35</v>
      </c>
      <c r="D53" s="7">
        <v>149979.16</v>
      </c>
      <c r="E53" s="10" t="s">
        <v>161</v>
      </c>
    </row>
    <row r="54" spans="2:5" s="12" customFormat="1" ht="15.4" customHeight="1" x14ac:dyDescent="0.2">
      <c r="B54" s="5">
        <v>43942</v>
      </c>
      <c r="C54" s="6" t="s">
        <v>35</v>
      </c>
      <c r="D54" s="7">
        <v>456041.44</v>
      </c>
      <c r="E54" s="10" t="s">
        <v>161</v>
      </c>
    </row>
    <row r="55" spans="2:5" s="12" customFormat="1" ht="15.4" customHeight="1" x14ac:dyDescent="0.2">
      <c r="B55" s="5">
        <v>43942</v>
      </c>
      <c r="C55" s="6" t="s">
        <v>35</v>
      </c>
      <c r="D55" s="7">
        <v>102799.2</v>
      </c>
      <c r="E55" s="10" t="s">
        <v>160</v>
      </c>
    </row>
    <row r="56" spans="2:5" s="12" customFormat="1" ht="15.4" customHeight="1" x14ac:dyDescent="0.2">
      <c r="B56" s="5">
        <v>43942</v>
      </c>
      <c r="C56" s="6" t="s">
        <v>35</v>
      </c>
      <c r="D56" s="7">
        <v>513996</v>
      </c>
      <c r="E56" s="10" t="s">
        <v>160</v>
      </c>
    </row>
    <row r="57" spans="2:5" s="12" customFormat="1" ht="15.4" customHeight="1" x14ac:dyDescent="0.2">
      <c r="B57" s="5">
        <v>43942</v>
      </c>
      <c r="C57" s="6" t="s">
        <v>28</v>
      </c>
      <c r="D57" s="7">
        <v>44050.52</v>
      </c>
      <c r="E57" s="10" t="s">
        <v>141</v>
      </c>
    </row>
    <row r="58" spans="2:5" s="12" customFormat="1" ht="15.4" customHeight="1" x14ac:dyDescent="0.2">
      <c r="B58" s="5">
        <v>43942</v>
      </c>
      <c r="C58" s="6" t="s">
        <v>28</v>
      </c>
      <c r="D58" s="7">
        <v>34817.17</v>
      </c>
      <c r="E58" s="10" t="s">
        <v>162</v>
      </c>
    </row>
    <row r="59" spans="2:5" s="12" customFormat="1" ht="15.4" customHeight="1" x14ac:dyDescent="0.2">
      <c r="B59" s="5">
        <v>43942</v>
      </c>
      <c r="C59" s="6" t="s">
        <v>36</v>
      </c>
      <c r="D59" s="7">
        <v>65871.37</v>
      </c>
      <c r="E59" s="10" t="s">
        <v>139</v>
      </c>
    </row>
    <row r="60" spans="2:5" s="12" customFormat="1" ht="15.4" customHeight="1" x14ac:dyDescent="0.2">
      <c r="B60" s="5">
        <v>43942</v>
      </c>
      <c r="C60" s="6" t="s">
        <v>37</v>
      </c>
      <c r="D60" s="7">
        <v>48224.5</v>
      </c>
      <c r="E60" s="10" t="s">
        <v>139</v>
      </c>
    </row>
    <row r="61" spans="2:5" s="12" customFormat="1" ht="15.4" customHeight="1" x14ac:dyDescent="0.2">
      <c r="B61" s="5">
        <v>43942</v>
      </c>
      <c r="C61" s="6" t="s">
        <v>13</v>
      </c>
      <c r="D61" s="7">
        <v>28850.400000000001</v>
      </c>
      <c r="E61" s="10" t="s">
        <v>142</v>
      </c>
    </row>
    <row r="62" spans="2:5" s="12" customFormat="1" ht="15.4" customHeight="1" x14ac:dyDescent="0.2">
      <c r="B62" s="5">
        <v>43945</v>
      </c>
      <c r="C62" s="6" t="s">
        <v>38</v>
      </c>
      <c r="D62" s="7">
        <v>26796.15</v>
      </c>
      <c r="E62" s="10" t="s">
        <v>155</v>
      </c>
    </row>
    <row r="63" spans="2:5" s="12" customFormat="1" ht="15.4" customHeight="1" x14ac:dyDescent="0.2">
      <c r="B63" s="5">
        <v>43945</v>
      </c>
      <c r="C63" s="6" t="s">
        <v>39</v>
      </c>
      <c r="D63" s="7">
        <v>30029.81</v>
      </c>
      <c r="E63" s="10" t="s">
        <v>163</v>
      </c>
    </row>
    <row r="64" spans="2:5" s="12" customFormat="1" ht="15.4" customHeight="1" x14ac:dyDescent="0.2">
      <c r="B64" s="5">
        <v>43945</v>
      </c>
      <c r="C64" s="6" t="s">
        <v>21</v>
      </c>
      <c r="D64" s="7">
        <v>51740.88</v>
      </c>
      <c r="E64" s="10" t="s">
        <v>150</v>
      </c>
    </row>
    <row r="65" spans="2:5" s="12" customFormat="1" ht="15.4" customHeight="1" x14ac:dyDescent="0.2">
      <c r="B65" s="5">
        <v>43945</v>
      </c>
      <c r="C65" s="6" t="s">
        <v>10</v>
      </c>
      <c r="D65" s="7">
        <v>51480</v>
      </c>
      <c r="E65" s="10" t="s">
        <v>144</v>
      </c>
    </row>
    <row r="66" spans="2:5" s="12" customFormat="1" ht="15.4" customHeight="1" x14ac:dyDescent="0.2">
      <c r="B66" s="5">
        <v>43945</v>
      </c>
      <c r="C66" s="6" t="s">
        <v>40</v>
      </c>
      <c r="D66" s="7">
        <v>45622.44</v>
      </c>
      <c r="E66" s="10" t="s">
        <v>144</v>
      </c>
    </row>
    <row r="67" spans="2:5" s="12" customFormat="1" ht="15.4" customHeight="1" x14ac:dyDescent="0.2">
      <c r="B67" s="5">
        <v>43945</v>
      </c>
      <c r="C67" s="6" t="s">
        <v>41</v>
      </c>
      <c r="D67" s="7">
        <v>32617.61</v>
      </c>
      <c r="E67" s="10" t="s">
        <v>164</v>
      </c>
    </row>
    <row r="68" spans="2:5" s="12" customFormat="1" ht="15.4" customHeight="1" x14ac:dyDescent="0.2">
      <c r="B68" s="5">
        <v>43945</v>
      </c>
      <c r="C68" s="6" t="s">
        <v>13</v>
      </c>
      <c r="D68" s="7">
        <v>53954.3</v>
      </c>
      <c r="E68" s="10" t="s">
        <v>141</v>
      </c>
    </row>
    <row r="69" spans="2:5" s="12" customFormat="1" ht="15.4" customHeight="1" x14ac:dyDescent="0.2">
      <c r="B69" s="5">
        <v>43948</v>
      </c>
      <c r="C69" s="6" t="s">
        <v>35</v>
      </c>
      <c r="D69" s="7">
        <v>102799.2</v>
      </c>
      <c r="E69" s="10" t="s">
        <v>160</v>
      </c>
    </row>
    <row r="70" spans="2:5" s="12" customFormat="1" ht="15.4" customHeight="1" x14ac:dyDescent="0.2">
      <c r="B70" s="5">
        <v>43948</v>
      </c>
      <c r="C70" s="6" t="s">
        <v>35</v>
      </c>
      <c r="D70" s="7">
        <v>513996</v>
      </c>
      <c r="E70" s="10" t="s">
        <v>160</v>
      </c>
    </row>
    <row r="71" spans="2:5" s="12" customFormat="1" ht="15.4" customHeight="1" x14ac:dyDescent="0.2">
      <c r="B71" s="5">
        <v>43949</v>
      </c>
      <c r="C71" s="6" t="s">
        <v>6</v>
      </c>
      <c r="D71" s="7">
        <v>72035.460000000006</v>
      </c>
      <c r="E71" s="10" t="s">
        <v>144</v>
      </c>
    </row>
    <row r="72" spans="2:5" s="12" customFormat="1" ht="15.4" customHeight="1" x14ac:dyDescent="0.2">
      <c r="B72" s="5">
        <v>43949</v>
      </c>
      <c r="C72" s="6" t="s">
        <v>25</v>
      </c>
      <c r="D72" s="7">
        <v>27459.599999999999</v>
      </c>
      <c r="E72" s="10" t="s">
        <v>140</v>
      </c>
    </row>
    <row r="73" spans="2:5" s="12" customFormat="1" ht="15.4" customHeight="1" x14ac:dyDescent="0.2">
      <c r="B73" s="5">
        <v>43949</v>
      </c>
      <c r="C73" s="6" t="s">
        <v>42</v>
      </c>
      <c r="D73" s="7">
        <v>35499.599999999999</v>
      </c>
      <c r="E73" s="10" t="s">
        <v>165</v>
      </c>
    </row>
    <row r="74" spans="2:5" s="12" customFormat="1" ht="15.4" customHeight="1" x14ac:dyDescent="0.2">
      <c r="B74" s="5">
        <v>43949</v>
      </c>
      <c r="C74" s="6" t="s">
        <v>41</v>
      </c>
      <c r="D74" s="7">
        <v>29343.599999999999</v>
      </c>
      <c r="E74" s="10" t="s">
        <v>141</v>
      </c>
    </row>
    <row r="75" spans="2:5" s="12" customFormat="1" ht="15.4" customHeight="1" x14ac:dyDescent="0.2">
      <c r="B75" s="5">
        <v>43949</v>
      </c>
      <c r="C75" s="6" t="s">
        <v>41</v>
      </c>
      <c r="D75" s="7">
        <v>52076.4</v>
      </c>
      <c r="E75" s="10" t="s">
        <v>141</v>
      </c>
    </row>
    <row r="76" spans="2:5" s="12" customFormat="1" ht="15.4" customHeight="1" x14ac:dyDescent="0.2">
      <c r="B76" s="5">
        <v>43949</v>
      </c>
      <c r="C76" s="6" t="s">
        <v>41</v>
      </c>
      <c r="D76" s="7">
        <v>25600.799999999999</v>
      </c>
      <c r="E76" s="10" t="s">
        <v>164</v>
      </c>
    </row>
    <row r="77" spans="2:5" s="12" customFormat="1" ht="15.4" customHeight="1" x14ac:dyDescent="0.2">
      <c r="B77" s="2"/>
      <c r="C77" s="2"/>
      <c r="D77" s="3">
        <f>SUM(D2:D76)</f>
        <v>6276798.7999999998</v>
      </c>
    </row>
    <row r="78" spans="2:5" s="12" customFormat="1" ht="28.7" customHeight="1" x14ac:dyDescent="0.2"/>
  </sheetData>
  <pageMargins left="0.7" right="0.7" top="0.75" bottom="0.75" header="0.3" footer="0.3"/>
  <pageSetup paperSize="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0"/>
  <sheetViews>
    <sheetView workbookViewId="0">
      <selection sqref="A1:XFD1048576"/>
    </sheetView>
  </sheetViews>
  <sheetFormatPr defaultRowHeight="12.75" x14ac:dyDescent="0.2"/>
  <cols>
    <col min="1" max="1" width="0.85546875" style="11" customWidth="1"/>
    <col min="2" max="2" width="14.42578125" style="11" customWidth="1"/>
    <col min="3" max="3" width="48" style="11" customWidth="1"/>
    <col min="4" max="4" width="14.42578125" style="14" customWidth="1"/>
    <col min="5" max="5" width="44.5703125" style="11" customWidth="1"/>
    <col min="6" max="16384" width="9.140625" style="11"/>
  </cols>
  <sheetData>
    <row r="1" spans="2:5" s="12" customFormat="1" ht="29.85" customHeight="1" x14ac:dyDescent="0.2">
      <c r="B1" s="1" t="s">
        <v>0</v>
      </c>
      <c r="C1" s="1" t="s">
        <v>1</v>
      </c>
      <c r="D1" s="4" t="s">
        <v>2</v>
      </c>
      <c r="E1" s="1" t="s">
        <v>166</v>
      </c>
    </row>
    <row r="2" spans="2:5" s="12" customFormat="1" ht="15.4" customHeight="1" x14ac:dyDescent="0.2">
      <c r="B2" s="5">
        <v>44203</v>
      </c>
      <c r="C2" s="6" t="s">
        <v>119</v>
      </c>
      <c r="D2" s="7">
        <v>42320.27</v>
      </c>
      <c r="E2" s="13" t="s">
        <v>151</v>
      </c>
    </row>
    <row r="3" spans="2:5" s="12" customFormat="1" ht="15.4" customHeight="1" x14ac:dyDescent="0.2">
      <c r="B3" s="5">
        <v>44203</v>
      </c>
      <c r="C3" s="6" t="s">
        <v>19</v>
      </c>
      <c r="D3" s="7">
        <v>36048</v>
      </c>
      <c r="E3" s="13" t="s">
        <v>141</v>
      </c>
    </row>
    <row r="4" spans="2:5" s="12" customFormat="1" ht="15.4" customHeight="1" x14ac:dyDescent="0.2">
      <c r="B4" s="5">
        <v>44203</v>
      </c>
      <c r="C4" s="6" t="s">
        <v>48</v>
      </c>
      <c r="D4" s="7">
        <v>65024.11</v>
      </c>
      <c r="E4" s="13" t="s">
        <v>169</v>
      </c>
    </row>
    <row r="5" spans="2:5" s="12" customFormat="1" ht="15.4" customHeight="1" x14ac:dyDescent="0.2">
      <c r="B5" s="5">
        <v>44208</v>
      </c>
      <c r="C5" s="6" t="s">
        <v>113</v>
      </c>
      <c r="D5" s="7">
        <v>27559.48</v>
      </c>
      <c r="E5" s="13" t="s">
        <v>140</v>
      </c>
    </row>
    <row r="6" spans="2:5" s="12" customFormat="1" ht="15.4" customHeight="1" x14ac:dyDescent="0.2">
      <c r="B6" s="5">
        <v>44208</v>
      </c>
      <c r="C6" s="6" t="s">
        <v>6</v>
      </c>
      <c r="D6" s="7">
        <v>38869.199999999997</v>
      </c>
      <c r="E6" s="13" t="s">
        <v>144</v>
      </c>
    </row>
    <row r="7" spans="2:5" s="12" customFormat="1" ht="15.4" customHeight="1" x14ac:dyDescent="0.2">
      <c r="B7" s="5">
        <v>44208</v>
      </c>
      <c r="C7" s="6" t="s">
        <v>6</v>
      </c>
      <c r="D7" s="7">
        <v>35857.58</v>
      </c>
      <c r="E7" s="13" t="s">
        <v>147</v>
      </c>
    </row>
    <row r="8" spans="2:5" s="12" customFormat="1" ht="15.4" customHeight="1" x14ac:dyDescent="0.2">
      <c r="B8" s="5">
        <v>44208</v>
      </c>
      <c r="C8" s="6" t="s">
        <v>31</v>
      </c>
      <c r="D8" s="7">
        <v>52990.080000000002</v>
      </c>
      <c r="E8" s="13" t="s">
        <v>143</v>
      </c>
    </row>
    <row r="9" spans="2:5" s="12" customFormat="1" ht="15.4" customHeight="1" x14ac:dyDescent="0.2">
      <c r="B9" s="5">
        <v>44208</v>
      </c>
      <c r="C9" s="6" t="s">
        <v>31</v>
      </c>
      <c r="D9" s="7">
        <v>78933.600000000006</v>
      </c>
      <c r="E9" s="13" t="s">
        <v>143</v>
      </c>
    </row>
    <row r="10" spans="2:5" s="12" customFormat="1" ht="15.4" customHeight="1" x14ac:dyDescent="0.2">
      <c r="B10" s="5">
        <v>44208</v>
      </c>
      <c r="C10" s="6" t="s">
        <v>31</v>
      </c>
      <c r="D10" s="7">
        <v>29675.1</v>
      </c>
      <c r="E10" s="13" t="s">
        <v>143</v>
      </c>
    </row>
    <row r="11" spans="2:5" s="12" customFormat="1" ht="15.4" customHeight="1" x14ac:dyDescent="0.2">
      <c r="B11" s="5">
        <v>44208</v>
      </c>
      <c r="C11" s="6" t="s">
        <v>31</v>
      </c>
      <c r="D11" s="7">
        <v>59350.2</v>
      </c>
      <c r="E11" s="13" t="s">
        <v>143</v>
      </c>
    </row>
    <row r="12" spans="2:5" s="12" customFormat="1" ht="15.4" customHeight="1" x14ac:dyDescent="0.2">
      <c r="B12" s="5">
        <v>44208</v>
      </c>
      <c r="C12" s="6" t="s">
        <v>31</v>
      </c>
      <c r="D12" s="7">
        <v>105980.16</v>
      </c>
      <c r="E12" s="13" t="s">
        <v>143</v>
      </c>
    </row>
    <row r="13" spans="2:5" s="12" customFormat="1" ht="15.4" customHeight="1" x14ac:dyDescent="0.2">
      <c r="B13" s="5">
        <v>44208</v>
      </c>
      <c r="C13" s="6" t="s">
        <v>31</v>
      </c>
      <c r="D13" s="7">
        <v>157867.20000000001</v>
      </c>
      <c r="E13" s="13" t="s">
        <v>143</v>
      </c>
    </row>
    <row r="14" spans="2:5" s="12" customFormat="1" ht="15.4" customHeight="1" x14ac:dyDescent="0.2">
      <c r="B14" s="5">
        <v>44208</v>
      </c>
      <c r="C14" s="6" t="s">
        <v>32</v>
      </c>
      <c r="D14" s="7">
        <v>86468.62</v>
      </c>
      <c r="E14" s="13" t="s">
        <v>144</v>
      </c>
    </row>
    <row r="15" spans="2:5" s="12" customFormat="1" ht="15.4" customHeight="1" x14ac:dyDescent="0.2">
      <c r="B15" s="5">
        <v>44208</v>
      </c>
      <c r="C15" s="6" t="s">
        <v>61</v>
      </c>
      <c r="D15" s="7">
        <v>47505.22</v>
      </c>
      <c r="E15" s="13" t="s">
        <v>155</v>
      </c>
    </row>
    <row r="16" spans="2:5" s="12" customFormat="1" ht="15.4" customHeight="1" x14ac:dyDescent="0.2">
      <c r="B16" s="5">
        <v>44211</v>
      </c>
      <c r="C16" s="6" t="s">
        <v>18</v>
      </c>
      <c r="D16" s="7">
        <v>48726.23</v>
      </c>
      <c r="E16" s="13" t="s">
        <v>149</v>
      </c>
    </row>
    <row r="17" spans="2:5" s="12" customFormat="1" ht="15.4" customHeight="1" x14ac:dyDescent="0.2">
      <c r="B17" s="5">
        <v>44211</v>
      </c>
      <c r="C17" s="6" t="s">
        <v>111</v>
      </c>
      <c r="D17" s="7">
        <v>148656</v>
      </c>
      <c r="E17" s="13" t="s">
        <v>177</v>
      </c>
    </row>
    <row r="18" spans="2:5" s="12" customFormat="1" ht="15.4" customHeight="1" x14ac:dyDescent="0.2">
      <c r="B18" s="5">
        <v>44211</v>
      </c>
      <c r="C18" s="6" t="s">
        <v>6</v>
      </c>
      <c r="D18" s="7">
        <v>58443.62</v>
      </c>
      <c r="E18" s="13" t="s">
        <v>144</v>
      </c>
    </row>
    <row r="19" spans="2:5" s="12" customFormat="1" ht="15.4" customHeight="1" x14ac:dyDescent="0.2">
      <c r="B19" s="5">
        <v>44211</v>
      </c>
      <c r="C19" s="6" t="s">
        <v>6</v>
      </c>
      <c r="D19" s="7">
        <v>50879.89</v>
      </c>
      <c r="E19" s="13" t="s">
        <v>144</v>
      </c>
    </row>
    <row r="20" spans="2:5" s="12" customFormat="1" ht="15.4" customHeight="1" x14ac:dyDescent="0.2">
      <c r="B20" s="5">
        <v>44211</v>
      </c>
      <c r="C20" s="6" t="s">
        <v>24</v>
      </c>
      <c r="D20" s="7">
        <v>37440</v>
      </c>
      <c r="E20" s="13" t="s">
        <v>143</v>
      </c>
    </row>
    <row r="21" spans="2:5" s="12" customFormat="1" ht="15.4" customHeight="1" x14ac:dyDescent="0.2">
      <c r="B21" s="5">
        <v>44211</v>
      </c>
      <c r="C21" s="6" t="s">
        <v>120</v>
      </c>
      <c r="D21" s="7">
        <v>25424.18</v>
      </c>
      <c r="E21" s="13" t="s">
        <v>151</v>
      </c>
    </row>
    <row r="22" spans="2:5" s="12" customFormat="1" ht="15.4" customHeight="1" x14ac:dyDescent="0.2">
      <c r="B22" s="5">
        <v>44211</v>
      </c>
      <c r="C22" s="6" t="s">
        <v>121</v>
      </c>
      <c r="D22" s="7">
        <v>31801.78</v>
      </c>
      <c r="E22" s="13" t="s">
        <v>141</v>
      </c>
    </row>
    <row r="23" spans="2:5" s="12" customFormat="1" ht="15.4" customHeight="1" x14ac:dyDescent="0.2">
      <c r="B23" s="5">
        <v>44211</v>
      </c>
      <c r="C23" s="6" t="s">
        <v>35</v>
      </c>
      <c r="D23" s="7">
        <v>99900</v>
      </c>
      <c r="E23" s="13" t="s">
        <v>139</v>
      </c>
    </row>
    <row r="24" spans="2:5" s="12" customFormat="1" ht="15.4" customHeight="1" x14ac:dyDescent="0.2">
      <c r="B24" s="5">
        <v>44211</v>
      </c>
      <c r="C24" s="6" t="s">
        <v>31</v>
      </c>
      <c r="D24" s="7">
        <v>94628.94</v>
      </c>
      <c r="E24" s="13" t="s">
        <v>143</v>
      </c>
    </row>
    <row r="25" spans="2:5" s="12" customFormat="1" ht="15.4" customHeight="1" x14ac:dyDescent="0.2">
      <c r="B25" s="5">
        <v>44211</v>
      </c>
      <c r="C25" s="6" t="s">
        <v>43</v>
      </c>
      <c r="D25" s="7">
        <v>185032.73</v>
      </c>
      <c r="E25" s="13" t="s">
        <v>141</v>
      </c>
    </row>
    <row r="26" spans="2:5" s="12" customFormat="1" ht="15.4" customHeight="1" x14ac:dyDescent="0.2">
      <c r="B26" s="5">
        <v>44211</v>
      </c>
      <c r="C26" s="6" t="s">
        <v>77</v>
      </c>
      <c r="D26" s="7">
        <v>37479.9</v>
      </c>
      <c r="E26" s="13" t="s">
        <v>143</v>
      </c>
    </row>
    <row r="27" spans="2:5" s="12" customFormat="1" ht="15.4" customHeight="1" x14ac:dyDescent="0.2">
      <c r="B27" s="5">
        <v>44211</v>
      </c>
      <c r="C27" s="6" t="s">
        <v>71</v>
      </c>
      <c r="D27" s="7">
        <v>123619.73</v>
      </c>
      <c r="E27" s="13" t="s">
        <v>141</v>
      </c>
    </row>
    <row r="28" spans="2:5" s="12" customFormat="1" ht="15.4" customHeight="1" x14ac:dyDescent="0.2">
      <c r="B28" s="5">
        <v>44211</v>
      </c>
      <c r="C28" s="6" t="s">
        <v>122</v>
      </c>
      <c r="D28" s="7">
        <v>74668.149999999994</v>
      </c>
      <c r="E28" s="13" t="s">
        <v>173</v>
      </c>
    </row>
    <row r="29" spans="2:5" s="12" customFormat="1" ht="15.4" customHeight="1" x14ac:dyDescent="0.2">
      <c r="B29" s="5">
        <v>44211</v>
      </c>
      <c r="C29" s="6" t="s">
        <v>37</v>
      </c>
      <c r="D29" s="7">
        <v>755122</v>
      </c>
      <c r="E29" s="13" t="s">
        <v>154</v>
      </c>
    </row>
    <row r="30" spans="2:5" s="12" customFormat="1" ht="15.4" customHeight="1" x14ac:dyDescent="0.2">
      <c r="B30" s="5">
        <v>44211</v>
      </c>
      <c r="C30" s="6" t="s">
        <v>15</v>
      </c>
      <c r="D30" s="7">
        <v>28186.720000000001</v>
      </c>
      <c r="E30" s="13" t="s">
        <v>151</v>
      </c>
    </row>
    <row r="31" spans="2:5" s="12" customFormat="1" ht="15.4" customHeight="1" x14ac:dyDescent="0.2">
      <c r="B31" s="5">
        <v>44211</v>
      </c>
      <c r="C31" s="6" t="s">
        <v>15</v>
      </c>
      <c r="D31" s="7">
        <v>36985.370000000003</v>
      </c>
      <c r="E31" s="13" t="s">
        <v>151</v>
      </c>
    </row>
    <row r="32" spans="2:5" s="12" customFormat="1" ht="15.4" customHeight="1" x14ac:dyDescent="0.2">
      <c r="B32" s="5">
        <v>44211</v>
      </c>
      <c r="C32" s="6" t="s">
        <v>87</v>
      </c>
      <c r="D32" s="7">
        <v>30063.48</v>
      </c>
      <c r="E32" s="13" t="s">
        <v>148</v>
      </c>
    </row>
    <row r="33" spans="2:5" s="12" customFormat="1" ht="15.4" customHeight="1" x14ac:dyDescent="0.2">
      <c r="B33" s="5">
        <v>44211</v>
      </c>
      <c r="C33" s="6" t="s">
        <v>87</v>
      </c>
      <c r="D33" s="7">
        <v>31219.8</v>
      </c>
      <c r="E33" s="13" t="s">
        <v>148</v>
      </c>
    </row>
    <row r="34" spans="2:5" s="12" customFormat="1" ht="15.4" customHeight="1" x14ac:dyDescent="0.2">
      <c r="B34" s="5">
        <v>44215</v>
      </c>
      <c r="C34" s="6" t="s">
        <v>19</v>
      </c>
      <c r="D34" s="7">
        <v>32655</v>
      </c>
      <c r="E34" s="13" t="s">
        <v>164</v>
      </c>
    </row>
    <row r="35" spans="2:5" s="12" customFormat="1" ht="15.4" customHeight="1" x14ac:dyDescent="0.2">
      <c r="B35" s="5">
        <v>44215</v>
      </c>
      <c r="C35" s="6" t="s">
        <v>7</v>
      </c>
      <c r="D35" s="7">
        <v>31839.05</v>
      </c>
      <c r="E35" s="13" t="s">
        <v>143</v>
      </c>
    </row>
    <row r="36" spans="2:5" s="12" customFormat="1" ht="15.4" customHeight="1" x14ac:dyDescent="0.2">
      <c r="B36" s="5">
        <v>44215</v>
      </c>
      <c r="C36" s="6" t="s">
        <v>123</v>
      </c>
      <c r="D36" s="7">
        <v>34093.199999999997</v>
      </c>
      <c r="E36" s="13" t="s">
        <v>168</v>
      </c>
    </row>
    <row r="37" spans="2:5" s="12" customFormat="1" x14ac:dyDescent="0.2">
      <c r="B37" s="5">
        <v>44215</v>
      </c>
      <c r="C37" s="6" t="s">
        <v>102</v>
      </c>
      <c r="D37" s="7">
        <v>25071.24</v>
      </c>
      <c r="E37" s="13" t="s">
        <v>141</v>
      </c>
    </row>
    <row r="38" spans="2:5" s="12" customFormat="1" ht="15.4" customHeight="1" x14ac:dyDescent="0.2">
      <c r="B38" s="5">
        <v>44215</v>
      </c>
      <c r="C38" s="6" t="s">
        <v>124</v>
      </c>
      <c r="D38" s="7">
        <v>76728.06</v>
      </c>
      <c r="E38" s="13" t="s">
        <v>152</v>
      </c>
    </row>
    <row r="39" spans="2:5" s="12" customFormat="1" ht="15.4" customHeight="1" x14ac:dyDescent="0.2">
      <c r="B39" s="5">
        <v>44218</v>
      </c>
      <c r="C39" s="6" t="s">
        <v>39</v>
      </c>
      <c r="D39" s="7">
        <v>30860.38</v>
      </c>
      <c r="E39" s="13" t="s">
        <v>163</v>
      </c>
    </row>
    <row r="40" spans="2:5" s="12" customFormat="1" ht="15.4" customHeight="1" x14ac:dyDescent="0.2">
      <c r="B40" s="5">
        <v>44218</v>
      </c>
      <c r="C40" s="6" t="s">
        <v>19</v>
      </c>
      <c r="D40" s="7">
        <v>28422</v>
      </c>
      <c r="E40" s="13" t="s">
        <v>141</v>
      </c>
    </row>
    <row r="41" spans="2:5" s="12" customFormat="1" ht="15.4" customHeight="1" x14ac:dyDescent="0.2">
      <c r="B41" s="5">
        <v>44218</v>
      </c>
      <c r="C41" s="6" t="s">
        <v>19</v>
      </c>
      <c r="D41" s="7">
        <v>28080</v>
      </c>
      <c r="E41" s="13" t="s">
        <v>141</v>
      </c>
    </row>
    <row r="42" spans="2:5" s="12" customFormat="1" ht="15.4" customHeight="1" x14ac:dyDescent="0.2">
      <c r="B42" s="5">
        <v>44218</v>
      </c>
      <c r="C42" s="6" t="s">
        <v>93</v>
      </c>
      <c r="D42" s="7">
        <v>25547.82</v>
      </c>
      <c r="E42" s="13" t="s">
        <v>141</v>
      </c>
    </row>
    <row r="43" spans="2:5" s="12" customFormat="1" ht="15.4" customHeight="1" x14ac:dyDescent="0.2">
      <c r="B43" s="5">
        <v>44218</v>
      </c>
      <c r="C43" s="6" t="s">
        <v>14</v>
      </c>
      <c r="D43" s="7">
        <v>182374.2</v>
      </c>
      <c r="E43" s="13" t="s">
        <v>147</v>
      </c>
    </row>
    <row r="44" spans="2:5" s="12" customFormat="1" ht="15.4" customHeight="1" x14ac:dyDescent="0.2">
      <c r="B44" s="5">
        <v>44218</v>
      </c>
      <c r="C44" s="6" t="s">
        <v>14</v>
      </c>
      <c r="D44" s="7">
        <v>36264.9</v>
      </c>
      <c r="E44" s="13" t="s">
        <v>147</v>
      </c>
    </row>
    <row r="45" spans="2:5" s="12" customFormat="1" ht="15.4" customHeight="1" x14ac:dyDescent="0.2">
      <c r="B45" s="5">
        <v>44218</v>
      </c>
      <c r="C45" s="6" t="s">
        <v>118</v>
      </c>
      <c r="D45" s="7">
        <v>109239.24</v>
      </c>
      <c r="E45" s="13" t="s">
        <v>168</v>
      </c>
    </row>
    <row r="46" spans="2:5" s="12" customFormat="1" ht="15.4" customHeight="1" x14ac:dyDescent="0.2">
      <c r="B46" s="5">
        <v>44222</v>
      </c>
      <c r="C46" s="6" t="s">
        <v>4</v>
      </c>
      <c r="D46" s="7">
        <v>79860</v>
      </c>
      <c r="E46" s="13" t="s">
        <v>140</v>
      </c>
    </row>
    <row r="47" spans="2:5" s="12" customFormat="1" ht="15.4" customHeight="1" x14ac:dyDescent="0.2">
      <c r="B47" s="5">
        <v>44222</v>
      </c>
      <c r="C47" s="6" t="s">
        <v>27</v>
      </c>
      <c r="D47" s="7">
        <v>33018</v>
      </c>
      <c r="E47" s="13" t="s">
        <v>154</v>
      </c>
    </row>
    <row r="48" spans="2:5" s="12" customFormat="1" ht="15.4" customHeight="1" x14ac:dyDescent="0.2">
      <c r="B48" s="5">
        <v>44222</v>
      </c>
      <c r="C48" s="6" t="s">
        <v>125</v>
      </c>
      <c r="D48" s="7">
        <v>27770.77</v>
      </c>
      <c r="E48" s="13" t="s">
        <v>151</v>
      </c>
    </row>
    <row r="49" spans="2:5" s="12" customFormat="1" ht="15.4" customHeight="1" x14ac:dyDescent="0.2">
      <c r="B49" s="5">
        <v>44222</v>
      </c>
      <c r="C49" s="6" t="s">
        <v>24</v>
      </c>
      <c r="D49" s="7">
        <v>28800</v>
      </c>
      <c r="E49" s="13" t="s">
        <v>143</v>
      </c>
    </row>
    <row r="50" spans="2:5" s="12" customFormat="1" ht="15.4" customHeight="1" x14ac:dyDescent="0.2">
      <c r="B50" s="5">
        <v>44222</v>
      </c>
      <c r="C50" s="6" t="s">
        <v>9</v>
      </c>
      <c r="D50" s="7">
        <v>43868.160000000003</v>
      </c>
      <c r="E50" s="13" t="s">
        <v>144</v>
      </c>
    </row>
    <row r="51" spans="2:5" s="12" customFormat="1" ht="15.4" customHeight="1" x14ac:dyDescent="0.2">
      <c r="B51" s="5">
        <v>44222</v>
      </c>
      <c r="C51" s="6" t="s">
        <v>57</v>
      </c>
      <c r="D51" s="7">
        <v>31483.02</v>
      </c>
      <c r="E51" s="13" t="s">
        <v>142</v>
      </c>
    </row>
    <row r="52" spans="2:5" s="12" customFormat="1" ht="15.4" customHeight="1" x14ac:dyDescent="0.2">
      <c r="B52" s="5">
        <v>44222</v>
      </c>
      <c r="C52" s="6" t="s">
        <v>126</v>
      </c>
      <c r="D52" s="7">
        <v>47014.22</v>
      </c>
      <c r="E52" s="13" t="s">
        <v>144</v>
      </c>
    </row>
    <row r="53" spans="2:5" s="12" customFormat="1" ht="15.4" customHeight="1" x14ac:dyDescent="0.2">
      <c r="B53" s="5">
        <v>44222</v>
      </c>
      <c r="C53" s="6" t="s">
        <v>11</v>
      </c>
      <c r="D53" s="7">
        <v>1349802</v>
      </c>
      <c r="E53" s="13" t="s">
        <v>157</v>
      </c>
    </row>
    <row r="54" spans="2:5" s="12" customFormat="1" ht="15.4" customHeight="1" x14ac:dyDescent="0.2">
      <c r="B54" s="5">
        <v>44225</v>
      </c>
      <c r="C54" s="6" t="s">
        <v>4</v>
      </c>
      <c r="D54" s="7">
        <v>81643.86</v>
      </c>
      <c r="E54" s="13" t="s">
        <v>142</v>
      </c>
    </row>
    <row r="55" spans="2:5" s="12" customFormat="1" ht="15.4" customHeight="1" x14ac:dyDescent="0.2">
      <c r="B55" s="5">
        <v>44225</v>
      </c>
      <c r="C55" s="6" t="s">
        <v>6</v>
      </c>
      <c r="D55" s="7">
        <v>43483.82</v>
      </c>
      <c r="E55" s="13" t="s">
        <v>144</v>
      </c>
    </row>
    <row r="56" spans="2:5" s="12" customFormat="1" ht="15.4" customHeight="1" x14ac:dyDescent="0.2">
      <c r="B56" s="5">
        <v>44225</v>
      </c>
      <c r="C56" s="6" t="s">
        <v>19</v>
      </c>
      <c r="D56" s="7">
        <v>28992</v>
      </c>
      <c r="E56" s="13" t="s">
        <v>141</v>
      </c>
    </row>
    <row r="57" spans="2:5" s="12" customFormat="1" ht="15.4" customHeight="1" x14ac:dyDescent="0.2">
      <c r="B57" s="5">
        <v>44225</v>
      </c>
      <c r="C57" s="6" t="s">
        <v>106</v>
      </c>
      <c r="D57" s="7">
        <v>38343.410000000003</v>
      </c>
      <c r="E57" s="13" t="s">
        <v>141</v>
      </c>
    </row>
    <row r="58" spans="2:5" s="12" customFormat="1" ht="15.4" customHeight="1" x14ac:dyDescent="0.2">
      <c r="B58" s="5">
        <v>44225</v>
      </c>
      <c r="C58" s="6" t="s">
        <v>127</v>
      </c>
      <c r="D58" s="7">
        <v>216823.4</v>
      </c>
      <c r="E58" s="13" t="s">
        <v>139</v>
      </c>
    </row>
    <row r="59" spans="2:5" s="12" customFormat="1" ht="15.4" customHeight="1" x14ac:dyDescent="0.2">
      <c r="B59" s="2"/>
      <c r="C59" s="2"/>
      <c r="D59" s="3">
        <f>SUM(D2:D58)</f>
        <v>5454805.0900000017</v>
      </c>
    </row>
    <row r="60" spans="2:5" s="12" customFormat="1" ht="28.7" customHeight="1" x14ac:dyDescent="0.2">
      <c r="D60" s="15"/>
    </row>
  </sheetData>
  <pageMargins left="0.7" right="0.7" top="0.75" bottom="0.75" header="0.3" footer="0.3"/>
  <pageSetup paperSize="8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7"/>
  <sheetViews>
    <sheetView workbookViewId="0">
      <selection sqref="A1:XFD1048576"/>
    </sheetView>
  </sheetViews>
  <sheetFormatPr defaultRowHeight="12.75" x14ac:dyDescent="0.2"/>
  <cols>
    <col min="1" max="1" width="0.85546875" style="11" customWidth="1"/>
    <col min="2" max="2" width="14.42578125" style="11" customWidth="1"/>
    <col min="3" max="3" width="48.85546875" style="11" customWidth="1"/>
    <col min="4" max="4" width="14.42578125" style="14" customWidth="1"/>
    <col min="5" max="5" width="42.5703125" style="11" customWidth="1"/>
    <col min="6" max="16384" width="9.140625" style="11"/>
  </cols>
  <sheetData>
    <row r="1" spans="2:5" s="12" customFormat="1" ht="29.85" customHeight="1" x14ac:dyDescent="0.2">
      <c r="B1" s="1" t="s">
        <v>0</v>
      </c>
      <c r="C1" s="1" t="s">
        <v>1</v>
      </c>
      <c r="D1" s="4" t="s">
        <v>2</v>
      </c>
      <c r="E1" s="1" t="s">
        <v>166</v>
      </c>
    </row>
    <row r="2" spans="2:5" s="12" customFormat="1" ht="15.4" customHeight="1" x14ac:dyDescent="0.2">
      <c r="B2" s="5">
        <v>44229</v>
      </c>
      <c r="C2" s="6" t="s">
        <v>19</v>
      </c>
      <c r="D2" s="7">
        <v>48172.800000000003</v>
      </c>
      <c r="E2" s="13" t="s">
        <v>140</v>
      </c>
    </row>
    <row r="3" spans="2:5" s="12" customFormat="1" ht="15.4" customHeight="1" x14ac:dyDescent="0.2">
      <c r="B3" s="5">
        <v>44229</v>
      </c>
      <c r="C3" s="6" t="s">
        <v>24</v>
      </c>
      <c r="D3" s="7">
        <v>30600</v>
      </c>
      <c r="E3" s="13" t="s">
        <v>143</v>
      </c>
    </row>
    <row r="4" spans="2:5" s="12" customFormat="1" ht="15.4" customHeight="1" x14ac:dyDescent="0.2">
      <c r="B4" s="5">
        <v>44229</v>
      </c>
      <c r="C4" s="6" t="s">
        <v>9</v>
      </c>
      <c r="D4" s="7">
        <v>36462.839999999997</v>
      </c>
      <c r="E4" s="13" t="s">
        <v>144</v>
      </c>
    </row>
    <row r="5" spans="2:5" s="12" customFormat="1" ht="15.4" customHeight="1" x14ac:dyDescent="0.2">
      <c r="B5" s="5">
        <v>44229</v>
      </c>
      <c r="C5" s="6" t="s">
        <v>126</v>
      </c>
      <c r="D5" s="7">
        <v>26746.61</v>
      </c>
      <c r="E5" s="13" t="s">
        <v>144</v>
      </c>
    </row>
    <row r="6" spans="2:5" s="12" customFormat="1" ht="15.4" customHeight="1" x14ac:dyDescent="0.2">
      <c r="B6" s="5">
        <v>44229</v>
      </c>
      <c r="C6" s="6" t="s">
        <v>31</v>
      </c>
      <c r="D6" s="7">
        <v>126834.6</v>
      </c>
      <c r="E6" s="13" t="s">
        <v>143</v>
      </c>
    </row>
    <row r="7" spans="2:5" s="12" customFormat="1" ht="15.4" customHeight="1" x14ac:dyDescent="0.2">
      <c r="B7" s="5">
        <v>44229</v>
      </c>
      <c r="C7" s="6" t="s">
        <v>128</v>
      </c>
      <c r="D7" s="7">
        <v>96946.8</v>
      </c>
      <c r="E7" s="13" t="s">
        <v>148</v>
      </c>
    </row>
    <row r="8" spans="2:5" s="12" customFormat="1" ht="15.4" customHeight="1" x14ac:dyDescent="0.2">
      <c r="B8" s="5">
        <v>44229</v>
      </c>
      <c r="C8" s="6" t="s">
        <v>129</v>
      </c>
      <c r="D8" s="7">
        <v>58666.8</v>
      </c>
      <c r="E8" s="13" t="s">
        <v>148</v>
      </c>
    </row>
    <row r="9" spans="2:5" s="12" customFormat="1" ht="15.4" customHeight="1" x14ac:dyDescent="0.2">
      <c r="B9" s="5">
        <v>44229</v>
      </c>
      <c r="C9" s="6" t="s">
        <v>71</v>
      </c>
      <c r="D9" s="7">
        <v>91351.14</v>
      </c>
      <c r="E9" s="13" t="s">
        <v>141</v>
      </c>
    </row>
    <row r="10" spans="2:5" s="12" customFormat="1" ht="15.4" customHeight="1" x14ac:dyDescent="0.2">
      <c r="B10" s="5">
        <v>44229</v>
      </c>
      <c r="C10" s="6" t="s">
        <v>83</v>
      </c>
      <c r="D10" s="7">
        <v>38297.279999999999</v>
      </c>
      <c r="E10" s="13" t="s">
        <v>151</v>
      </c>
    </row>
    <row r="11" spans="2:5" s="12" customFormat="1" ht="15.4" customHeight="1" x14ac:dyDescent="0.2">
      <c r="B11" s="5">
        <v>44229</v>
      </c>
      <c r="C11" s="6" t="s">
        <v>90</v>
      </c>
      <c r="D11" s="7">
        <v>32323.32</v>
      </c>
      <c r="E11" s="13" t="s">
        <v>154</v>
      </c>
    </row>
    <row r="12" spans="2:5" s="12" customFormat="1" ht="15.4" customHeight="1" x14ac:dyDescent="0.2">
      <c r="B12" s="5">
        <v>44229</v>
      </c>
      <c r="C12" s="6" t="s">
        <v>29</v>
      </c>
      <c r="D12" s="7">
        <v>43656.94</v>
      </c>
      <c r="E12" s="13" t="s">
        <v>141</v>
      </c>
    </row>
    <row r="13" spans="2:5" s="12" customFormat="1" ht="15.4" customHeight="1" x14ac:dyDescent="0.2">
      <c r="B13" s="5">
        <v>44232</v>
      </c>
      <c r="C13" s="6" t="s">
        <v>18</v>
      </c>
      <c r="D13" s="7">
        <v>43203.5</v>
      </c>
      <c r="E13" s="13" t="s">
        <v>149</v>
      </c>
    </row>
    <row r="14" spans="2:5" s="12" customFormat="1" ht="15.4" customHeight="1" x14ac:dyDescent="0.2">
      <c r="B14" s="5">
        <v>44232</v>
      </c>
      <c r="C14" s="6" t="s">
        <v>5</v>
      </c>
      <c r="D14" s="7">
        <v>171246.24</v>
      </c>
      <c r="E14" s="13" t="s">
        <v>197</v>
      </c>
    </row>
    <row r="15" spans="2:5" s="12" customFormat="1" ht="15.4" customHeight="1" x14ac:dyDescent="0.2">
      <c r="B15" s="5">
        <v>44232</v>
      </c>
      <c r="C15" s="6" t="s">
        <v>19</v>
      </c>
      <c r="D15" s="7">
        <v>26364</v>
      </c>
      <c r="E15" s="13" t="s">
        <v>141</v>
      </c>
    </row>
    <row r="16" spans="2:5" s="12" customFormat="1" ht="15.4" customHeight="1" x14ac:dyDescent="0.2">
      <c r="B16" s="5">
        <v>44232</v>
      </c>
      <c r="C16" s="6" t="s">
        <v>15</v>
      </c>
      <c r="D16" s="7">
        <v>37612.800000000003</v>
      </c>
      <c r="E16" s="13" t="s">
        <v>151</v>
      </c>
    </row>
    <row r="17" spans="2:5" s="12" customFormat="1" ht="15.4" customHeight="1" x14ac:dyDescent="0.2">
      <c r="B17" s="5">
        <v>44236</v>
      </c>
      <c r="C17" s="6" t="s">
        <v>35</v>
      </c>
      <c r="D17" s="7">
        <v>410314.8</v>
      </c>
      <c r="E17" s="13" t="s">
        <v>139</v>
      </c>
    </row>
    <row r="18" spans="2:5" s="12" customFormat="1" ht="15.4" customHeight="1" x14ac:dyDescent="0.2">
      <c r="B18" s="5">
        <v>44236</v>
      </c>
      <c r="C18" s="6" t="s">
        <v>116</v>
      </c>
      <c r="D18" s="7">
        <v>42226.55</v>
      </c>
      <c r="E18" s="13" t="s">
        <v>194</v>
      </c>
    </row>
    <row r="19" spans="2:5" s="12" customFormat="1" ht="15.4" customHeight="1" x14ac:dyDescent="0.2">
      <c r="B19" s="5">
        <v>44239</v>
      </c>
      <c r="C19" s="6" t="s">
        <v>19</v>
      </c>
      <c r="D19" s="7">
        <v>36000</v>
      </c>
      <c r="E19" s="13" t="s">
        <v>141</v>
      </c>
    </row>
    <row r="20" spans="2:5" s="12" customFormat="1" ht="15.4" customHeight="1" x14ac:dyDescent="0.2">
      <c r="B20" s="5">
        <v>44239</v>
      </c>
      <c r="C20" s="6" t="s">
        <v>19</v>
      </c>
      <c r="D20" s="7">
        <v>26400</v>
      </c>
      <c r="E20" s="13" t="s">
        <v>141</v>
      </c>
    </row>
    <row r="21" spans="2:5" s="12" customFormat="1" ht="15.4" customHeight="1" x14ac:dyDescent="0.2">
      <c r="B21" s="5">
        <v>44239</v>
      </c>
      <c r="C21" s="6" t="s">
        <v>24</v>
      </c>
      <c r="D21" s="7">
        <v>39600</v>
      </c>
      <c r="E21" s="13" t="s">
        <v>143</v>
      </c>
    </row>
    <row r="22" spans="2:5" s="12" customFormat="1" ht="15.4" customHeight="1" x14ac:dyDescent="0.2">
      <c r="B22" s="5">
        <v>44239</v>
      </c>
      <c r="C22" s="6" t="s">
        <v>95</v>
      </c>
      <c r="D22" s="7">
        <v>38225.82</v>
      </c>
      <c r="E22" s="13" t="s">
        <v>194</v>
      </c>
    </row>
    <row r="23" spans="2:5" s="12" customFormat="1" ht="15.4" customHeight="1" x14ac:dyDescent="0.2">
      <c r="B23" s="5">
        <v>44239</v>
      </c>
      <c r="C23" s="6" t="s">
        <v>9</v>
      </c>
      <c r="D23" s="7">
        <v>42403.199999999997</v>
      </c>
      <c r="E23" s="13" t="s">
        <v>147</v>
      </c>
    </row>
    <row r="24" spans="2:5" s="12" customFormat="1" ht="15.4" customHeight="1" x14ac:dyDescent="0.2">
      <c r="B24" s="5">
        <v>44239</v>
      </c>
      <c r="C24" s="6" t="s">
        <v>9</v>
      </c>
      <c r="D24" s="7">
        <v>77466.12</v>
      </c>
      <c r="E24" s="13" t="s">
        <v>198</v>
      </c>
    </row>
    <row r="25" spans="2:5" s="12" customFormat="1" ht="15.4" customHeight="1" x14ac:dyDescent="0.2">
      <c r="B25" s="5">
        <v>44239</v>
      </c>
      <c r="C25" s="6" t="s">
        <v>9</v>
      </c>
      <c r="D25" s="7">
        <v>107700</v>
      </c>
      <c r="E25" s="13" t="s">
        <v>145</v>
      </c>
    </row>
    <row r="26" spans="2:5" s="12" customFormat="1" ht="15.4" customHeight="1" x14ac:dyDescent="0.2">
      <c r="B26" s="5">
        <v>44239</v>
      </c>
      <c r="C26" s="6" t="s">
        <v>22</v>
      </c>
      <c r="D26" s="7">
        <v>46140</v>
      </c>
      <c r="E26" s="13" t="s">
        <v>145</v>
      </c>
    </row>
    <row r="27" spans="2:5" s="12" customFormat="1" ht="15.4" customHeight="1" x14ac:dyDescent="0.2">
      <c r="B27" s="5">
        <v>44239</v>
      </c>
      <c r="C27" s="6" t="s">
        <v>93</v>
      </c>
      <c r="D27" s="7">
        <v>88451.4</v>
      </c>
      <c r="E27" s="13" t="s">
        <v>179</v>
      </c>
    </row>
    <row r="28" spans="2:5" s="12" customFormat="1" ht="15.4" customHeight="1" x14ac:dyDescent="0.2">
      <c r="B28" s="5">
        <v>44239</v>
      </c>
      <c r="C28" s="6" t="s">
        <v>130</v>
      </c>
      <c r="D28" s="7">
        <v>60473.68</v>
      </c>
      <c r="E28" s="13" t="s">
        <v>173</v>
      </c>
    </row>
    <row r="29" spans="2:5" s="12" customFormat="1" ht="15.4" customHeight="1" x14ac:dyDescent="0.2">
      <c r="B29" s="5">
        <v>44243</v>
      </c>
      <c r="C29" s="6" t="s">
        <v>19</v>
      </c>
      <c r="D29" s="7">
        <v>59040</v>
      </c>
      <c r="E29" s="13" t="s">
        <v>141</v>
      </c>
    </row>
    <row r="30" spans="2:5" s="12" customFormat="1" ht="15.4" customHeight="1" x14ac:dyDescent="0.2">
      <c r="B30" s="5">
        <v>44243</v>
      </c>
      <c r="C30" s="6" t="s">
        <v>57</v>
      </c>
      <c r="D30" s="7">
        <v>30000</v>
      </c>
      <c r="E30" s="13" t="s">
        <v>140</v>
      </c>
    </row>
    <row r="31" spans="2:5" s="12" customFormat="1" ht="15.4" customHeight="1" x14ac:dyDescent="0.2">
      <c r="B31" s="5">
        <v>44243</v>
      </c>
      <c r="C31" s="6" t="s">
        <v>10</v>
      </c>
      <c r="D31" s="7">
        <v>56700</v>
      </c>
      <c r="E31" s="13" t="s">
        <v>144</v>
      </c>
    </row>
    <row r="32" spans="2:5" s="12" customFormat="1" ht="15.4" customHeight="1" x14ac:dyDescent="0.2">
      <c r="B32" s="5">
        <v>44243</v>
      </c>
      <c r="C32" s="6" t="s">
        <v>32</v>
      </c>
      <c r="D32" s="7">
        <v>35264.99</v>
      </c>
      <c r="E32" s="13" t="s">
        <v>144</v>
      </c>
    </row>
    <row r="33" spans="2:5" s="12" customFormat="1" ht="15.4" customHeight="1" x14ac:dyDescent="0.2">
      <c r="B33" s="5">
        <v>44243</v>
      </c>
      <c r="C33" s="6" t="s">
        <v>32</v>
      </c>
      <c r="D33" s="7">
        <v>40214.160000000003</v>
      </c>
      <c r="E33" s="13" t="s">
        <v>147</v>
      </c>
    </row>
    <row r="34" spans="2:5" s="12" customFormat="1" ht="15.4" customHeight="1" x14ac:dyDescent="0.2">
      <c r="B34" s="5">
        <v>44243</v>
      </c>
      <c r="C34" s="6" t="s">
        <v>32</v>
      </c>
      <c r="D34" s="7">
        <v>41875.94</v>
      </c>
      <c r="E34" s="13" t="s">
        <v>147</v>
      </c>
    </row>
    <row r="35" spans="2:5" s="12" customFormat="1" ht="15.4" customHeight="1" x14ac:dyDescent="0.2">
      <c r="B35" s="5">
        <v>44243</v>
      </c>
      <c r="C35" s="6" t="s">
        <v>28</v>
      </c>
      <c r="D35" s="7">
        <v>26331.69</v>
      </c>
      <c r="E35" s="13" t="s">
        <v>141</v>
      </c>
    </row>
    <row r="36" spans="2:5" s="12" customFormat="1" ht="15.4" customHeight="1" x14ac:dyDescent="0.2">
      <c r="B36" s="5">
        <v>44243</v>
      </c>
      <c r="C36" s="6" t="s">
        <v>37</v>
      </c>
      <c r="D36" s="7">
        <v>31477.25</v>
      </c>
      <c r="E36" s="13" t="s">
        <v>163</v>
      </c>
    </row>
    <row r="37" spans="2:5" s="12" customFormat="1" ht="15.4" customHeight="1" x14ac:dyDescent="0.2">
      <c r="B37" s="5">
        <v>44246</v>
      </c>
      <c r="C37" s="6" t="s">
        <v>6</v>
      </c>
      <c r="D37" s="7">
        <v>34442.35</v>
      </c>
      <c r="E37" s="13" t="s">
        <v>144</v>
      </c>
    </row>
    <row r="38" spans="2:5" s="12" customFormat="1" ht="15.4" customHeight="1" x14ac:dyDescent="0.2">
      <c r="B38" s="5">
        <v>44246</v>
      </c>
      <c r="C38" s="6" t="s">
        <v>24</v>
      </c>
      <c r="D38" s="7">
        <v>28800</v>
      </c>
      <c r="E38" s="13" t="s">
        <v>143</v>
      </c>
    </row>
    <row r="39" spans="2:5" s="12" customFormat="1" ht="15.4" customHeight="1" x14ac:dyDescent="0.2">
      <c r="B39" s="5">
        <v>44246</v>
      </c>
      <c r="C39" s="6" t="s">
        <v>24</v>
      </c>
      <c r="D39" s="7">
        <v>30600</v>
      </c>
      <c r="E39" s="13" t="s">
        <v>143</v>
      </c>
    </row>
    <row r="40" spans="2:5" s="12" customFormat="1" ht="15.4" customHeight="1" x14ac:dyDescent="0.2">
      <c r="B40" s="5">
        <v>44246</v>
      </c>
      <c r="C40" s="6" t="s">
        <v>49</v>
      </c>
      <c r="D40" s="7">
        <v>26167.200000000001</v>
      </c>
      <c r="E40" s="13" t="s">
        <v>155</v>
      </c>
    </row>
    <row r="41" spans="2:5" s="12" customFormat="1" ht="15.4" customHeight="1" x14ac:dyDescent="0.2">
      <c r="B41" s="5">
        <v>44246</v>
      </c>
      <c r="C41" s="6" t="s">
        <v>49</v>
      </c>
      <c r="D41" s="7">
        <v>33416.699999999997</v>
      </c>
      <c r="E41" s="13" t="s">
        <v>155</v>
      </c>
    </row>
    <row r="42" spans="2:5" s="12" customFormat="1" ht="15.4" customHeight="1" x14ac:dyDescent="0.2">
      <c r="B42" s="5">
        <v>44246</v>
      </c>
      <c r="C42" s="6" t="s">
        <v>9</v>
      </c>
      <c r="D42" s="7">
        <v>28215.360000000001</v>
      </c>
      <c r="E42" s="13" t="s">
        <v>144</v>
      </c>
    </row>
    <row r="43" spans="2:5" s="12" customFormat="1" ht="15.4" customHeight="1" x14ac:dyDescent="0.2">
      <c r="B43" s="5">
        <v>44246</v>
      </c>
      <c r="C43" s="6" t="s">
        <v>9</v>
      </c>
      <c r="D43" s="7">
        <v>41640.480000000003</v>
      </c>
      <c r="E43" s="13" t="s">
        <v>144</v>
      </c>
    </row>
    <row r="44" spans="2:5" s="12" customFormat="1" ht="15.4" customHeight="1" x14ac:dyDescent="0.2">
      <c r="B44" s="5">
        <v>44246</v>
      </c>
      <c r="C44" s="6" t="s">
        <v>10</v>
      </c>
      <c r="D44" s="7">
        <v>25640.46</v>
      </c>
      <c r="E44" s="13" t="s">
        <v>144</v>
      </c>
    </row>
    <row r="45" spans="2:5" s="12" customFormat="1" ht="15.4" customHeight="1" x14ac:dyDescent="0.2">
      <c r="B45" s="5">
        <v>44246</v>
      </c>
      <c r="C45" s="6" t="s">
        <v>10</v>
      </c>
      <c r="D45" s="7">
        <v>30269.040000000001</v>
      </c>
      <c r="E45" s="13" t="s">
        <v>144</v>
      </c>
    </row>
    <row r="46" spans="2:5" s="12" customFormat="1" ht="15.4" customHeight="1" x14ac:dyDescent="0.2">
      <c r="B46" s="5">
        <v>44246</v>
      </c>
      <c r="C46" s="6" t="s">
        <v>131</v>
      </c>
      <c r="D46" s="7">
        <v>34352.800000000003</v>
      </c>
      <c r="E46" s="13" t="s">
        <v>177</v>
      </c>
    </row>
    <row r="47" spans="2:5" s="12" customFormat="1" ht="15.4" customHeight="1" x14ac:dyDescent="0.2">
      <c r="B47" s="5">
        <v>44246</v>
      </c>
      <c r="C47" s="6" t="s">
        <v>41</v>
      </c>
      <c r="D47" s="7">
        <v>48789.599999999999</v>
      </c>
      <c r="E47" s="13" t="s">
        <v>141</v>
      </c>
    </row>
    <row r="48" spans="2:5" s="12" customFormat="1" ht="15.4" customHeight="1" x14ac:dyDescent="0.2">
      <c r="B48" s="5">
        <v>44246</v>
      </c>
      <c r="C48" s="6" t="s">
        <v>37</v>
      </c>
      <c r="D48" s="7">
        <v>84000</v>
      </c>
      <c r="E48" s="13" t="s">
        <v>139</v>
      </c>
    </row>
    <row r="49" spans="2:5" s="12" customFormat="1" ht="15.4" customHeight="1" x14ac:dyDescent="0.2">
      <c r="B49" s="5">
        <v>44246</v>
      </c>
      <c r="C49" s="6" t="s">
        <v>14</v>
      </c>
      <c r="D49" s="7">
        <v>116194.34</v>
      </c>
      <c r="E49" s="13" t="s">
        <v>147</v>
      </c>
    </row>
    <row r="50" spans="2:5" s="12" customFormat="1" ht="15.4" customHeight="1" x14ac:dyDescent="0.2">
      <c r="B50" s="5">
        <v>44246</v>
      </c>
      <c r="C50" s="6" t="s">
        <v>14</v>
      </c>
      <c r="D50" s="7">
        <v>55246.46</v>
      </c>
      <c r="E50" s="13" t="s">
        <v>147</v>
      </c>
    </row>
    <row r="51" spans="2:5" s="12" customFormat="1" ht="15.4" customHeight="1" x14ac:dyDescent="0.2">
      <c r="B51" s="5">
        <v>44246</v>
      </c>
      <c r="C51" s="6" t="s">
        <v>15</v>
      </c>
      <c r="D51" s="7">
        <v>34514.78</v>
      </c>
      <c r="E51" s="13" t="s">
        <v>174</v>
      </c>
    </row>
    <row r="52" spans="2:5" s="12" customFormat="1" ht="15.4" customHeight="1" x14ac:dyDescent="0.2">
      <c r="B52" s="5">
        <v>44250</v>
      </c>
      <c r="C52" s="6" t="s">
        <v>126</v>
      </c>
      <c r="D52" s="7">
        <v>60387.53</v>
      </c>
      <c r="E52" s="13" t="s">
        <v>144</v>
      </c>
    </row>
    <row r="53" spans="2:5" s="12" customFormat="1" ht="15.4" customHeight="1" x14ac:dyDescent="0.2">
      <c r="B53" s="5">
        <v>44250</v>
      </c>
      <c r="C53" s="6" t="s">
        <v>114</v>
      </c>
      <c r="D53" s="7">
        <v>46612.55</v>
      </c>
      <c r="E53" s="13" t="s">
        <v>193</v>
      </c>
    </row>
    <row r="54" spans="2:5" s="12" customFormat="1" ht="15.4" customHeight="1" x14ac:dyDescent="0.2">
      <c r="B54" s="5">
        <v>44250</v>
      </c>
      <c r="C54" s="6" t="s">
        <v>58</v>
      </c>
      <c r="D54" s="7">
        <v>33746.400000000001</v>
      </c>
      <c r="E54" s="13" t="s">
        <v>141</v>
      </c>
    </row>
    <row r="55" spans="2:5" s="12" customFormat="1" ht="15.4" customHeight="1" x14ac:dyDescent="0.2">
      <c r="B55" s="5">
        <v>44250</v>
      </c>
      <c r="C55" s="6" t="s">
        <v>132</v>
      </c>
      <c r="D55" s="7">
        <v>33826.800000000003</v>
      </c>
      <c r="E55" s="13" t="s">
        <v>145</v>
      </c>
    </row>
    <row r="56" spans="2:5" s="12" customFormat="1" ht="15.4" customHeight="1" x14ac:dyDescent="0.2">
      <c r="B56" s="5">
        <v>44253</v>
      </c>
      <c r="C56" s="6" t="s">
        <v>111</v>
      </c>
      <c r="D56" s="7">
        <v>28167.1</v>
      </c>
      <c r="E56" s="13" t="s">
        <v>153</v>
      </c>
    </row>
    <row r="57" spans="2:5" s="12" customFormat="1" ht="15.4" customHeight="1" x14ac:dyDescent="0.2">
      <c r="B57" s="5">
        <v>44253</v>
      </c>
      <c r="C57" s="6" t="s">
        <v>111</v>
      </c>
      <c r="D57" s="7">
        <v>25633.74</v>
      </c>
      <c r="E57" s="13" t="s">
        <v>153</v>
      </c>
    </row>
    <row r="58" spans="2:5" s="12" customFormat="1" ht="15.4" customHeight="1" x14ac:dyDescent="0.2">
      <c r="B58" s="5">
        <v>44253</v>
      </c>
      <c r="C58" s="6" t="s">
        <v>39</v>
      </c>
      <c r="D58" s="7">
        <v>29371.69</v>
      </c>
      <c r="E58" s="13" t="s">
        <v>163</v>
      </c>
    </row>
    <row r="59" spans="2:5" s="12" customFormat="1" ht="15.4" customHeight="1" x14ac:dyDescent="0.2">
      <c r="B59" s="5">
        <v>44253</v>
      </c>
      <c r="C59" s="6" t="s">
        <v>19</v>
      </c>
      <c r="D59" s="7">
        <v>88992</v>
      </c>
      <c r="E59" s="13" t="s">
        <v>141</v>
      </c>
    </row>
    <row r="60" spans="2:5" s="12" customFormat="1" ht="15.4" customHeight="1" x14ac:dyDescent="0.2">
      <c r="B60" s="5">
        <v>44253</v>
      </c>
      <c r="C60" s="6" t="s">
        <v>19</v>
      </c>
      <c r="D60" s="7">
        <v>49044</v>
      </c>
      <c r="E60" s="13" t="s">
        <v>141</v>
      </c>
    </row>
    <row r="61" spans="2:5" s="12" customFormat="1" ht="15.4" customHeight="1" x14ac:dyDescent="0.2">
      <c r="B61" s="5">
        <v>44253</v>
      </c>
      <c r="C61" s="6" t="s">
        <v>19</v>
      </c>
      <c r="D61" s="7">
        <v>31764</v>
      </c>
      <c r="E61" s="13" t="s">
        <v>141</v>
      </c>
    </row>
    <row r="62" spans="2:5" s="12" customFormat="1" ht="15.4" customHeight="1" x14ac:dyDescent="0.2">
      <c r="B62" s="5">
        <v>44253</v>
      </c>
      <c r="C62" s="6" t="s">
        <v>32</v>
      </c>
      <c r="D62" s="7">
        <v>93298.46</v>
      </c>
      <c r="E62" s="13" t="s">
        <v>144</v>
      </c>
    </row>
    <row r="63" spans="2:5" s="12" customFormat="1" ht="15.4" customHeight="1" x14ac:dyDescent="0.2">
      <c r="B63" s="5">
        <v>44253</v>
      </c>
      <c r="C63" s="6" t="s">
        <v>117</v>
      </c>
      <c r="D63" s="7">
        <v>41078.300000000003</v>
      </c>
      <c r="E63" s="13" t="s">
        <v>148</v>
      </c>
    </row>
    <row r="64" spans="2:5" s="12" customFormat="1" ht="15.4" customHeight="1" x14ac:dyDescent="0.2">
      <c r="B64" s="5">
        <v>44253</v>
      </c>
      <c r="C64" s="6" t="s">
        <v>133</v>
      </c>
      <c r="D64" s="7">
        <v>65248.800000000003</v>
      </c>
      <c r="E64" s="13" t="s">
        <v>173</v>
      </c>
    </row>
    <row r="65" spans="2:5" s="12" customFormat="1" ht="15.4" customHeight="1" x14ac:dyDescent="0.2">
      <c r="B65" s="5">
        <v>44253</v>
      </c>
      <c r="C65" s="6" t="s">
        <v>71</v>
      </c>
      <c r="D65" s="7">
        <v>53617.19</v>
      </c>
      <c r="E65" s="13" t="s">
        <v>141</v>
      </c>
    </row>
    <row r="66" spans="2:5" s="12" customFormat="1" ht="15.4" customHeight="1" x14ac:dyDescent="0.2">
      <c r="B66" s="2"/>
      <c r="C66" s="2"/>
      <c r="D66" s="3">
        <f>SUM(D2:D65)</f>
        <v>3577869.399999999</v>
      </c>
    </row>
    <row r="67" spans="2:5" s="12" customFormat="1" ht="28.7" customHeight="1" x14ac:dyDescent="0.2">
      <c r="D67" s="15"/>
    </row>
  </sheetData>
  <autoFilter ref="B1:E67"/>
  <pageMargins left="0.7" right="0.7" top="0.75" bottom="0.75" header="0.3" footer="0.3"/>
  <pageSetup paperSize="8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66"/>
  <sheetViews>
    <sheetView workbookViewId="0">
      <selection sqref="A1:XFD1048576"/>
    </sheetView>
  </sheetViews>
  <sheetFormatPr defaultRowHeight="12.75" x14ac:dyDescent="0.2"/>
  <cols>
    <col min="1" max="1" width="0.85546875" style="11" customWidth="1"/>
    <col min="2" max="2" width="14.42578125" style="11" customWidth="1"/>
    <col min="3" max="3" width="48" style="11" customWidth="1"/>
    <col min="4" max="4" width="14.42578125" style="14" customWidth="1"/>
    <col min="5" max="5" width="52.5703125" style="11" customWidth="1"/>
    <col min="6" max="16384" width="9.140625" style="11"/>
  </cols>
  <sheetData>
    <row r="1" spans="2:5" s="12" customFormat="1" ht="29.85" customHeight="1" x14ac:dyDescent="0.2">
      <c r="B1" s="1" t="s">
        <v>0</v>
      </c>
      <c r="C1" s="1" t="s">
        <v>1</v>
      </c>
      <c r="D1" s="4" t="s">
        <v>2</v>
      </c>
      <c r="E1" s="1" t="s">
        <v>166</v>
      </c>
    </row>
    <row r="2" spans="2:5" s="12" customFormat="1" ht="15.4" customHeight="1" x14ac:dyDescent="0.2">
      <c r="B2" s="5">
        <v>44257</v>
      </c>
      <c r="C2" s="6" t="s">
        <v>6</v>
      </c>
      <c r="D2" s="7">
        <v>100332</v>
      </c>
      <c r="E2" s="13" t="s">
        <v>144</v>
      </c>
    </row>
    <row r="3" spans="2:5" s="12" customFormat="1" ht="15.4" customHeight="1" x14ac:dyDescent="0.2">
      <c r="B3" s="5">
        <v>44257</v>
      </c>
      <c r="C3" s="6" t="s">
        <v>134</v>
      </c>
      <c r="D3" s="7">
        <v>25476</v>
      </c>
      <c r="E3" s="13" t="s">
        <v>158</v>
      </c>
    </row>
    <row r="4" spans="2:5" s="12" customFormat="1" ht="15.4" customHeight="1" x14ac:dyDescent="0.2">
      <c r="B4" s="5">
        <v>44257</v>
      </c>
      <c r="C4" s="6" t="s">
        <v>24</v>
      </c>
      <c r="D4" s="7">
        <v>39837.599999999999</v>
      </c>
      <c r="E4" s="13" t="s">
        <v>143</v>
      </c>
    </row>
    <row r="5" spans="2:5" s="12" customFormat="1" ht="15.4" customHeight="1" x14ac:dyDescent="0.2">
      <c r="B5" s="5">
        <v>44257</v>
      </c>
      <c r="C5" s="6" t="s">
        <v>126</v>
      </c>
      <c r="D5" s="7">
        <v>35634.46</v>
      </c>
      <c r="E5" s="13" t="s">
        <v>144</v>
      </c>
    </row>
    <row r="6" spans="2:5" s="12" customFormat="1" ht="15.4" customHeight="1" x14ac:dyDescent="0.2">
      <c r="B6" s="5">
        <v>44257</v>
      </c>
      <c r="C6" s="6" t="s">
        <v>77</v>
      </c>
      <c r="D6" s="7">
        <v>25650</v>
      </c>
      <c r="E6" s="13" t="s">
        <v>143</v>
      </c>
    </row>
    <row r="7" spans="2:5" s="12" customFormat="1" ht="15.4" customHeight="1" x14ac:dyDescent="0.2">
      <c r="B7" s="5">
        <v>44257</v>
      </c>
      <c r="C7" s="6" t="s">
        <v>48</v>
      </c>
      <c r="D7" s="7">
        <v>29207.81</v>
      </c>
      <c r="E7" s="13" t="s">
        <v>169</v>
      </c>
    </row>
    <row r="8" spans="2:5" s="12" customFormat="1" ht="15.4" customHeight="1" x14ac:dyDescent="0.2">
      <c r="B8" s="5">
        <v>44260</v>
      </c>
      <c r="C8" s="6" t="s">
        <v>18</v>
      </c>
      <c r="D8" s="7">
        <v>51544.73</v>
      </c>
      <c r="E8" s="13" t="s">
        <v>149</v>
      </c>
    </row>
    <row r="9" spans="2:5" s="12" customFormat="1" ht="15.4" customHeight="1" x14ac:dyDescent="0.2">
      <c r="B9" s="5">
        <v>44260</v>
      </c>
      <c r="C9" s="6" t="s">
        <v>10</v>
      </c>
      <c r="D9" s="7">
        <v>54905.89</v>
      </c>
      <c r="E9" s="13" t="s">
        <v>144</v>
      </c>
    </row>
    <row r="10" spans="2:5" s="12" customFormat="1" ht="15.4" customHeight="1" x14ac:dyDescent="0.2">
      <c r="B10" s="5">
        <v>44260</v>
      </c>
      <c r="C10" s="6" t="s">
        <v>35</v>
      </c>
      <c r="D10" s="7">
        <v>99900</v>
      </c>
      <c r="E10" s="13" t="s">
        <v>209</v>
      </c>
    </row>
    <row r="11" spans="2:5" s="12" customFormat="1" ht="15.4" customHeight="1" x14ac:dyDescent="0.2">
      <c r="B11" s="5">
        <v>44260</v>
      </c>
      <c r="C11" s="6" t="s">
        <v>31</v>
      </c>
      <c r="D11" s="7">
        <v>39241.800000000003</v>
      </c>
      <c r="E11" s="13" t="s">
        <v>143</v>
      </c>
    </row>
    <row r="12" spans="2:5" s="12" customFormat="1" ht="15.4" customHeight="1" x14ac:dyDescent="0.2">
      <c r="B12" s="5">
        <v>44260</v>
      </c>
      <c r="C12" s="6" t="s">
        <v>135</v>
      </c>
      <c r="D12" s="7">
        <v>71736</v>
      </c>
      <c r="E12" s="13" t="s">
        <v>140</v>
      </c>
    </row>
    <row r="13" spans="2:5" s="12" customFormat="1" ht="15.4" customHeight="1" x14ac:dyDescent="0.2">
      <c r="B13" s="5">
        <v>44260</v>
      </c>
      <c r="C13" s="6" t="s">
        <v>58</v>
      </c>
      <c r="D13" s="7">
        <v>30090</v>
      </c>
      <c r="E13" s="13" t="s">
        <v>141</v>
      </c>
    </row>
    <row r="14" spans="2:5" s="12" customFormat="1" ht="15.4" customHeight="1" x14ac:dyDescent="0.2">
      <c r="B14" s="5">
        <v>44260</v>
      </c>
      <c r="C14" s="6" t="s">
        <v>77</v>
      </c>
      <c r="D14" s="7">
        <v>44550</v>
      </c>
      <c r="E14" s="13" t="s">
        <v>143</v>
      </c>
    </row>
    <row r="15" spans="2:5" s="12" customFormat="1" ht="15.4" customHeight="1" x14ac:dyDescent="0.2">
      <c r="B15" s="5">
        <v>44260</v>
      </c>
      <c r="C15" s="6" t="s">
        <v>136</v>
      </c>
      <c r="D15" s="7">
        <v>26844.19</v>
      </c>
      <c r="E15" s="13" t="s">
        <v>158</v>
      </c>
    </row>
    <row r="16" spans="2:5" s="12" customFormat="1" ht="15.4" customHeight="1" x14ac:dyDescent="0.2">
      <c r="B16" s="5">
        <v>44260</v>
      </c>
      <c r="C16" s="6" t="s">
        <v>37</v>
      </c>
      <c r="D16" s="7">
        <v>72000</v>
      </c>
      <c r="E16" s="13" t="s">
        <v>210</v>
      </c>
    </row>
    <row r="17" spans="2:5" s="12" customFormat="1" ht="15.4" customHeight="1" x14ac:dyDescent="0.2">
      <c r="B17" s="5">
        <v>44264</v>
      </c>
      <c r="C17" s="6" t="s">
        <v>9</v>
      </c>
      <c r="D17" s="7">
        <v>48465</v>
      </c>
      <c r="E17" s="13" t="s">
        <v>147</v>
      </c>
    </row>
    <row r="18" spans="2:5" s="12" customFormat="1" ht="15.4" customHeight="1" x14ac:dyDescent="0.2">
      <c r="B18" s="5">
        <v>44264</v>
      </c>
      <c r="C18" s="6" t="s">
        <v>32</v>
      </c>
      <c r="D18" s="7">
        <v>62034.84</v>
      </c>
      <c r="E18" s="13" t="s">
        <v>147</v>
      </c>
    </row>
    <row r="19" spans="2:5" s="12" customFormat="1" ht="15.4" customHeight="1" x14ac:dyDescent="0.2">
      <c r="B19" s="5">
        <v>44264</v>
      </c>
      <c r="C19" s="6" t="s">
        <v>137</v>
      </c>
      <c r="D19" s="7">
        <v>29136</v>
      </c>
      <c r="E19" s="13" t="s">
        <v>154</v>
      </c>
    </row>
    <row r="20" spans="2:5" s="12" customFormat="1" ht="15.4" customHeight="1" x14ac:dyDescent="0.2">
      <c r="B20" s="5">
        <v>44264</v>
      </c>
      <c r="C20" s="6" t="s">
        <v>137</v>
      </c>
      <c r="D20" s="7">
        <v>56949.48</v>
      </c>
      <c r="E20" s="13" t="s">
        <v>154</v>
      </c>
    </row>
    <row r="21" spans="2:5" s="12" customFormat="1" ht="15.4" customHeight="1" x14ac:dyDescent="0.2">
      <c r="B21" s="5">
        <v>44264</v>
      </c>
      <c r="C21" s="6" t="s">
        <v>12</v>
      </c>
      <c r="D21" s="7">
        <v>38988</v>
      </c>
      <c r="E21" s="13" t="s">
        <v>140</v>
      </c>
    </row>
    <row r="22" spans="2:5" s="12" customFormat="1" ht="15.4" customHeight="1" x14ac:dyDescent="0.2">
      <c r="B22" s="5">
        <v>44264</v>
      </c>
      <c r="C22" s="6" t="s">
        <v>93</v>
      </c>
      <c r="D22" s="7">
        <v>26726.22</v>
      </c>
      <c r="E22" s="13" t="s">
        <v>141</v>
      </c>
    </row>
    <row r="23" spans="2:5" s="12" customFormat="1" ht="15.4" customHeight="1" x14ac:dyDescent="0.2">
      <c r="B23" s="5">
        <v>44264</v>
      </c>
      <c r="C23" s="6" t="s">
        <v>14</v>
      </c>
      <c r="D23" s="7">
        <v>95107.82</v>
      </c>
      <c r="E23" s="13" t="s">
        <v>144</v>
      </c>
    </row>
    <row r="24" spans="2:5" s="12" customFormat="1" ht="15.4" customHeight="1" x14ac:dyDescent="0.2">
      <c r="B24" s="5">
        <v>44264</v>
      </c>
      <c r="C24" s="6" t="s">
        <v>14</v>
      </c>
      <c r="D24" s="7">
        <v>35592.19</v>
      </c>
      <c r="E24" s="13" t="s">
        <v>144</v>
      </c>
    </row>
    <row r="25" spans="2:5" s="12" customFormat="1" ht="15.4" customHeight="1" x14ac:dyDescent="0.2">
      <c r="B25" s="5">
        <v>44266</v>
      </c>
      <c r="C25" s="6" t="s">
        <v>11</v>
      </c>
      <c r="D25" s="7">
        <v>206664</v>
      </c>
      <c r="E25" s="13" t="s">
        <v>157</v>
      </c>
    </row>
    <row r="26" spans="2:5" s="12" customFormat="1" ht="15.4" customHeight="1" x14ac:dyDescent="0.2">
      <c r="B26" s="5">
        <v>44267</v>
      </c>
      <c r="C26" s="6" t="s">
        <v>4</v>
      </c>
      <c r="D26" s="7">
        <v>53317.54</v>
      </c>
      <c r="E26" s="13" t="s">
        <v>142</v>
      </c>
    </row>
    <row r="27" spans="2:5" s="12" customFormat="1" ht="15.4" customHeight="1" x14ac:dyDescent="0.2">
      <c r="B27" s="5">
        <v>44267</v>
      </c>
      <c r="C27" s="6" t="s">
        <v>6</v>
      </c>
      <c r="D27" s="7">
        <v>55278.8</v>
      </c>
      <c r="E27" s="13" t="s">
        <v>144</v>
      </c>
    </row>
    <row r="28" spans="2:5" s="12" customFormat="1" ht="15.4" customHeight="1" x14ac:dyDescent="0.2">
      <c r="B28" s="5">
        <v>44267</v>
      </c>
      <c r="C28" s="6" t="s">
        <v>135</v>
      </c>
      <c r="D28" s="7">
        <v>27595.8</v>
      </c>
      <c r="E28" s="13" t="s">
        <v>152</v>
      </c>
    </row>
    <row r="29" spans="2:5" s="12" customFormat="1" ht="15.4" customHeight="1" x14ac:dyDescent="0.2">
      <c r="B29" s="5">
        <v>44267</v>
      </c>
      <c r="C29" s="6" t="s">
        <v>131</v>
      </c>
      <c r="D29" s="7">
        <v>100406.21</v>
      </c>
      <c r="E29" s="13" t="s">
        <v>177</v>
      </c>
    </row>
    <row r="30" spans="2:5" s="12" customFormat="1" ht="15.4" customHeight="1" x14ac:dyDescent="0.2">
      <c r="B30" s="5">
        <v>44267</v>
      </c>
      <c r="C30" s="6" t="s">
        <v>40</v>
      </c>
      <c r="D30" s="7">
        <v>56397.66</v>
      </c>
      <c r="E30" s="13" t="s">
        <v>144</v>
      </c>
    </row>
    <row r="31" spans="2:5" s="12" customFormat="1" ht="15.4" customHeight="1" x14ac:dyDescent="0.2">
      <c r="B31" s="5">
        <v>44267</v>
      </c>
      <c r="C31" s="6" t="s">
        <v>12</v>
      </c>
      <c r="D31" s="7">
        <v>33919.199999999997</v>
      </c>
      <c r="E31" s="13" t="s">
        <v>140</v>
      </c>
    </row>
    <row r="32" spans="2:5" s="12" customFormat="1" ht="15.4" customHeight="1" x14ac:dyDescent="0.2">
      <c r="B32" s="5">
        <v>44267</v>
      </c>
      <c r="C32" s="6" t="s">
        <v>58</v>
      </c>
      <c r="D32" s="7">
        <v>28770</v>
      </c>
      <c r="E32" s="13" t="s">
        <v>141</v>
      </c>
    </row>
    <row r="33" spans="2:5" s="12" customFormat="1" ht="15.4" customHeight="1" x14ac:dyDescent="0.2">
      <c r="B33" s="5">
        <v>44267</v>
      </c>
      <c r="C33" s="6" t="s">
        <v>58</v>
      </c>
      <c r="D33" s="7">
        <v>28890</v>
      </c>
      <c r="E33" s="13" t="s">
        <v>141</v>
      </c>
    </row>
    <row r="34" spans="2:5" s="12" customFormat="1" ht="15.4" customHeight="1" x14ac:dyDescent="0.2">
      <c r="B34" s="5">
        <v>44267</v>
      </c>
      <c r="C34" s="6" t="s">
        <v>138</v>
      </c>
      <c r="D34" s="7">
        <v>51095.64</v>
      </c>
      <c r="E34" s="13" t="s">
        <v>142</v>
      </c>
    </row>
    <row r="35" spans="2:5" s="12" customFormat="1" ht="15.4" customHeight="1" x14ac:dyDescent="0.2">
      <c r="B35" s="5">
        <v>44267</v>
      </c>
      <c r="C35" s="6" t="s">
        <v>14</v>
      </c>
      <c r="D35" s="7">
        <v>50796.9</v>
      </c>
      <c r="E35" s="13" t="s">
        <v>144</v>
      </c>
    </row>
    <row r="36" spans="2:5" s="12" customFormat="1" ht="15.4" customHeight="1" x14ac:dyDescent="0.2">
      <c r="B36" s="5">
        <v>44271</v>
      </c>
      <c r="C36" s="6" t="s">
        <v>52</v>
      </c>
      <c r="D36" s="7">
        <v>43676.04</v>
      </c>
      <c r="E36" s="13" t="s">
        <v>144</v>
      </c>
    </row>
    <row r="37" spans="2:5" s="12" customFormat="1" ht="15.4" customHeight="1" x14ac:dyDescent="0.2">
      <c r="B37" s="5">
        <v>44271</v>
      </c>
      <c r="C37" s="6" t="s">
        <v>119</v>
      </c>
      <c r="D37" s="7">
        <v>30546.62</v>
      </c>
      <c r="E37" s="13" t="s">
        <v>151</v>
      </c>
    </row>
    <row r="38" spans="2:5" s="12" customFormat="1" ht="15.4" customHeight="1" x14ac:dyDescent="0.2">
      <c r="B38" s="5">
        <v>44271</v>
      </c>
      <c r="C38" s="6" t="s">
        <v>126</v>
      </c>
      <c r="D38" s="7">
        <v>50170.66</v>
      </c>
      <c r="E38" s="13" t="s">
        <v>144</v>
      </c>
    </row>
    <row r="39" spans="2:5" s="12" customFormat="1" ht="15.4" customHeight="1" x14ac:dyDescent="0.2">
      <c r="B39" s="5">
        <v>44271</v>
      </c>
      <c r="C39" s="6" t="s">
        <v>10</v>
      </c>
      <c r="D39" s="7">
        <v>31490.83</v>
      </c>
      <c r="E39" s="13" t="s">
        <v>144</v>
      </c>
    </row>
    <row r="40" spans="2:5" s="12" customFormat="1" ht="15.4" customHeight="1" x14ac:dyDescent="0.2">
      <c r="B40" s="5">
        <v>44271</v>
      </c>
      <c r="C40" s="6" t="s">
        <v>10</v>
      </c>
      <c r="D40" s="7">
        <v>30435.61</v>
      </c>
      <c r="E40" s="13" t="s">
        <v>144</v>
      </c>
    </row>
    <row r="41" spans="2:5" s="12" customFormat="1" ht="15.4" customHeight="1" x14ac:dyDescent="0.2">
      <c r="B41" s="5">
        <v>44271</v>
      </c>
      <c r="C41" s="6" t="s">
        <v>22</v>
      </c>
      <c r="D41" s="7">
        <v>58026</v>
      </c>
      <c r="E41" s="13" t="s">
        <v>145</v>
      </c>
    </row>
    <row r="42" spans="2:5" s="12" customFormat="1" ht="15.4" customHeight="1" x14ac:dyDescent="0.2">
      <c r="B42" s="5">
        <v>44271</v>
      </c>
      <c r="C42" s="6" t="s">
        <v>12</v>
      </c>
      <c r="D42" s="7">
        <v>39480</v>
      </c>
      <c r="E42" s="13" t="s">
        <v>141</v>
      </c>
    </row>
    <row r="43" spans="2:5" s="12" customFormat="1" ht="15.4" customHeight="1" x14ac:dyDescent="0.2">
      <c r="B43" s="5">
        <v>44271</v>
      </c>
      <c r="C43" s="6" t="s">
        <v>53</v>
      </c>
      <c r="D43" s="7">
        <v>495000</v>
      </c>
      <c r="E43" s="13" t="s">
        <v>153</v>
      </c>
    </row>
    <row r="44" spans="2:5" s="12" customFormat="1" ht="15.4" customHeight="1" x14ac:dyDescent="0.2">
      <c r="B44" s="5">
        <v>44271</v>
      </c>
      <c r="C44" s="6" t="s">
        <v>71</v>
      </c>
      <c r="D44" s="7">
        <v>44991.61</v>
      </c>
      <c r="E44" s="13" t="s">
        <v>184</v>
      </c>
    </row>
    <row r="45" spans="2:5" s="12" customFormat="1" ht="28.7" customHeight="1" x14ac:dyDescent="0.2">
      <c r="B45" s="5">
        <v>44272</v>
      </c>
      <c r="C45" s="6" t="s">
        <v>199</v>
      </c>
      <c r="D45" s="7">
        <v>32965.040000000001</v>
      </c>
      <c r="E45" s="13" t="s">
        <v>148</v>
      </c>
    </row>
    <row r="46" spans="2:5" x14ac:dyDescent="0.2">
      <c r="B46" s="5">
        <v>44272</v>
      </c>
      <c r="C46" s="6" t="s">
        <v>199</v>
      </c>
      <c r="D46" s="7">
        <v>32965.040000000001</v>
      </c>
      <c r="E46" s="13" t="s">
        <v>148</v>
      </c>
    </row>
    <row r="47" spans="2:5" x14ac:dyDescent="0.2">
      <c r="B47" s="5">
        <v>44272</v>
      </c>
      <c r="C47" s="6" t="s">
        <v>199</v>
      </c>
      <c r="D47" s="7">
        <v>32965.040000000001</v>
      </c>
      <c r="E47" s="13" t="s">
        <v>148</v>
      </c>
    </row>
    <row r="48" spans="2:5" x14ac:dyDescent="0.2">
      <c r="B48" s="5">
        <v>44272</v>
      </c>
      <c r="C48" s="6" t="s">
        <v>199</v>
      </c>
      <c r="D48" s="7">
        <v>26863.040000000001</v>
      </c>
      <c r="E48" s="13" t="s">
        <v>148</v>
      </c>
    </row>
    <row r="49" spans="2:5" x14ac:dyDescent="0.2">
      <c r="B49" s="5">
        <v>44272</v>
      </c>
      <c r="C49" s="6" t="s">
        <v>199</v>
      </c>
      <c r="D49" s="7">
        <v>26863.040000000001</v>
      </c>
      <c r="E49" s="13" t="s">
        <v>148</v>
      </c>
    </row>
    <row r="50" spans="2:5" x14ac:dyDescent="0.2">
      <c r="B50" s="5">
        <v>44272</v>
      </c>
      <c r="C50" s="6" t="s">
        <v>199</v>
      </c>
      <c r="D50" s="7">
        <v>26863.040000000001</v>
      </c>
      <c r="E50" s="13" t="s">
        <v>148</v>
      </c>
    </row>
    <row r="51" spans="2:5" x14ac:dyDescent="0.2">
      <c r="B51" s="5">
        <v>44273</v>
      </c>
      <c r="C51" s="6" t="s">
        <v>49</v>
      </c>
      <c r="D51" s="7">
        <v>36449.97</v>
      </c>
      <c r="E51" s="13" t="s">
        <v>155</v>
      </c>
    </row>
    <row r="52" spans="2:5" x14ac:dyDescent="0.2">
      <c r="B52" s="5">
        <v>44273</v>
      </c>
      <c r="C52" s="6" t="s">
        <v>114</v>
      </c>
      <c r="D52" s="7">
        <v>68682.48</v>
      </c>
      <c r="E52" s="13" t="s">
        <v>193</v>
      </c>
    </row>
    <row r="53" spans="2:5" x14ac:dyDescent="0.2">
      <c r="B53" s="5">
        <v>44274</v>
      </c>
      <c r="C53" s="6" t="s">
        <v>6</v>
      </c>
      <c r="D53" s="7">
        <v>26433</v>
      </c>
      <c r="E53" s="13" t="s">
        <v>144</v>
      </c>
    </row>
    <row r="54" spans="2:5" x14ac:dyDescent="0.2">
      <c r="B54" s="5">
        <v>44274</v>
      </c>
      <c r="C54" s="6" t="s">
        <v>19</v>
      </c>
      <c r="D54" s="7">
        <v>47568</v>
      </c>
      <c r="E54" s="13" t="s">
        <v>141</v>
      </c>
    </row>
    <row r="55" spans="2:5" x14ac:dyDescent="0.2">
      <c r="B55" s="5">
        <v>44274</v>
      </c>
      <c r="C55" s="6" t="s">
        <v>200</v>
      </c>
      <c r="D55" s="7">
        <v>35579.33</v>
      </c>
      <c r="E55" s="13" t="s">
        <v>154</v>
      </c>
    </row>
    <row r="56" spans="2:5" x14ac:dyDescent="0.2">
      <c r="B56" s="5">
        <v>44274</v>
      </c>
      <c r="C56" s="6" t="s">
        <v>22</v>
      </c>
      <c r="D56" s="7">
        <v>26803.8</v>
      </c>
      <c r="E56" s="13" t="s">
        <v>151</v>
      </c>
    </row>
    <row r="57" spans="2:5" x14ac:dyDescent="0.2">
      <c r="B57" s="5">
        <v>44274</v>
      </c>
      <c r="C57" s="6" t="s">
        <v>31</v>
      </c>
      <c r="D57" s="7">
        <v>129843</v>
      </c>
      <c r="E57" s="13" t="s">
        <v>156</v>
      </c>
    </row>
    <row r="58" spans="2:5" x14ac:dyDescent="0.2">
      <c r="B58" s="5">
        <v>44274</v>
      </c>
      <c r="C58" s="6" t="s">
        <v>25</v>
      </c>
      <c r="D58" s="7">
        <v>25338</v>
      </c>
      <c r="E58" s="13" t="s">
        <v>141</v>
      </c>
    </row>
    <row r="59" spans="2:5" x14ac:dyDescent="0.2">
      <c r="B59" s="5">
        <v>44274</v>
      </c>
      <c r="C59" s="6" t="s">
        <v>99</v>
      </c>
      <c r="D59" s="7">
        <v>43124.34</v>
      </c>
      <c r="E59" s="13" t="s">
        <v>152</v>
      </c>
    </row>
    <row r="60" spans="2:5" x14ac:dyDescent="0.2">
      <c r="B60" s="5">
        <v>44274</v>
      </c>
      <c r="C60" s="6" t="s">
        <v>41</v>
      </c>
      <c r="D60" s="7">
        <v>47548.84</v>
      </c>
      <c r="E60" s="13" t="s">
        <v>141</v>
      </c>
    </row>
    <row r="61" spans="2:5" x14ac:dyDescent="0.2">
      <c r="B61" s="5">
        <v>44274</v>
      </c>
      <c r="C61" s="6" t="s">
        <v>14</v>
      </c>
      <c r="D61" s="7">
        <v>47458.99</v>
      </c>
      <c r="E61" s="13" t="s">
        <v>147</v>
      </c>
    </row>
    <row r="62" spans="2:5" x14ac:dyDescent="0.2">
      <c r="B62" s="5">
        <v>44274</v>
      </c>
      <c r="C62" s="6" t="s">
        <v>14</v>
      </c>
      <c r="D62" s="7">
        <v>47585.3</v>
      </c>
      <c r="E62" s="13" t="s">
        <v>147</v>
      </c>
    </row>
    <row r="63" spans="2:5" x14ac:dyDescent="0.2">
      <c r="B63" s="5">
        <v>44274</v>
      </c>
      <c r="C63" s="6" t="s">
        <v>14</v>
      </c>
      <c r="D63" s="7">
        <v>27334.79</v>
      </c>
      <c r="E63" s="13" t="s">
        <v>147</v>
      </c>
    </row>
    <row r="64" spans="2:5" x14ac:dyDescent="0.2">
      <c r="B64" s="5">
        <v>44274</v>
      </c>
      <c r="C64" s="6" t="s">
        <v>14</v>
      </c>
      <c r="D64" s="7">
        <v>38239.620000000003</v>
      </c>
      <c r="E64" s="13" t="s">
        <v>147</v>
      </c>
    </row>
    <row r="65" spans="2:5" x14ac:dyDescent="0.2">
      <c r="B65" s="5">
        <v>44278</v>
      </c>
      <c r="C65" s="6" t="s">
        <v>52</v>
      </c>
      <c r="D65" s="7">
        <v>29535.62</v>
      </c>
      <c r="E65" s="13" t="s">
        <v>144</v>
      </c>
    </row>
    <row r="66" spans="2:5" x14ac:dyDescent="0.2">
      <c r="B66" s="5">
        <v>44278</v>
      </c>
      <c r="C66" s="6" t="s">
        <v>19</v>
      </c>
      <c r="D66" s="7">
        <v>47940</v>
      </c>
      <c r="E66" s="13" t="s">
        <v>141</v>
      </c>
    </row>
    <row r="67" spans="2:5" x14ac:dyDescent="0.2">
      <c r="B67" s="5">
        <v>44278</v>
      </c>
      <c r="C67" s="6" t="s">
        <v>19</v>
      </c>
      <c r="D67" s="7">
        <v>34644</v>
      </c>
      <c r="E67" s="13" t="s">
        <v>141</v>
      </c>
    </row>
    <row r="68" spans="2:5" x14ac:dyDescent="0.2">
      <c r="B68" s="5">
        <v>44278</v>
      </c>
      <c r="C68" s="6" t="s">
        <v>19</v>
      </c>
      <c r="D68" s="7">
        <v>31104</v>
      </c>
      <c r="E68" s="13" t="s">
        <v>140</v>
      </c>
    </row>
    <row r="69" spans="2:5" x14ac:dyDescent="0.2">
      <c r="B69" s="5">
        <v>44278</v>
      </c>
      <c r="C69" s="6" t="s">
        <v>24</v>
      </c>
      <c r="D69" s="7">
        <v>31548</v>
      </c>
      <c r="E69" s="13" t="s">
        <v>143</v>
      </c>
    </row>
    <row r="70" spans="2:5" x14ac:dyDescent="0.2">
      <c r="B70" s="5">
        <v>44278</v>
      </c>
      <c r="C70" s="6" t="s">
        <v>31</v>
      </c>
      <c r="D70" s="7">
        <v>51327.61</v>
      </c>
      <c r="E70" s="13" t="s">
        <v>143</v>
      </c>
    </row>
    <row r="71" spans="2:5" x14ac:dyDescent="0.2">
      <c r="B71" s="5">
        <v>44278</v>
      </c>
      <c r="C71" s="6" t="s">
        <v>106</v>
      </c>
      <c r="D71" s="7">
        <v>39782.230000000003</v>
      </c>
      <c r="E71" s="13" t="s">
        <v>140</v>
      </c>
    </row>
    <row r="72" spans="2:5" x14ac:dyDescent="0.2">
      <c r="B72" s="5">
        <v>44278</v>
      </c>
      <c r="C72" s="6" t="s">
        <v>110</v>
      </c>
      <c r="D72" s="7">
        <v>46629.78</v>
      </c>
      <c r="E72" s="13" t="s">
        <v>152</v>
      </c>
    </row>
    <row r="73" spans="2:5" x14ac:dyDescent="0.2">
      <c r="B73" s="5">
        <v>44278</v>
      </c>
      <c r="C73" s="6" t="s">
        <v>41</v>
      </c>
      <c r="D73" s="7">
        <v>34701.599999999999</v>
      </c>
      <c r="E73" s="13" t="s">
        <v>141</v>
      </c>
    </row>
    <row r="74" spans="2:5" x14ac:dyDescent="0.2">
      <c r="B74" s="5">
        <v>44278</v>
      </c>
      <c r="C74" s="6" t="s">
        <v>118</v>
      </c>
      <c r="D74" s="7">
        <v>50289.56</v>
      </c>
      <c r="E74" s="13" t="s">
        <v>168</v>
      </c>
    </row>
    <row r="75" spans="2:5" x14ac:dyDescent="0.2">
      <c r="B75" s="5">
        <v>44278</v>
      </c>
      <c r="C75" s="6" t="s">
        <v>15</v>
      </c>
      <c r="D75" s="7">
        <v>38801.050000000003</v>
      </c>
      <c r="E75" s="13" t="s">
        <v>174</v>
      </c>
    </row>
    <row r="76" spans="2:5" x14ac:dyDescent="0.2">
      <c r="B76" s="5">
        <v>44281</v>
      </c>
      <c r="C76" s="6" t="s">
        <v>19</v>
      </c>
      <c r="D76" s="7">
        <v>52530</v>
      </c>
      <c r="E76" s="13" t="s">
        <v>141</v>
      </c>
    </row>
    <row r="77" spans="2:5" x14ac:dyDescent="0.2">
      <c r="B77" s="5">
        <v>44281</v>
      </c>
      <c r="C77" s="6" t="s">
        <v>19</v>
      </c>
      <c r="D77" s="7">
        <v>29712</v>
      </c>
      <c r="E77" s="13" t="s">
        <v>140</v>
      </c>
    </row>
    <row r="78" spans="2:5" x14ac:dyDescent="0.2">
      <c r="B78" s="5">
        <v>44281</v>
      </c>
      <c r="C78" s="6" t="s">
        <v>19</v>
      </c>
      <c r="D78" s="7">
        <v>76800</v>
      </c>
      <c r="E78" s="13" t="s">
        <v>141</v>
      </c>
    </row>
    <row r="79" spans="2:5" x14ac:dyDescent="0.2">
      <c r="B79" s="5">
        <v>44281</v>
      </c>
      <c r="C79" s="6" t="s">
        <v>19</v>
      </c>
      <c r="D79" s="7">
        <v>94140</v>
      </c>
      <c r="E79" s="13" t="s">
        <v>141</v>
      </c>
    </row>
    <row r="80" spans="2:5" x14ac:dyDescent="0.2">
      <c r="B80" s="5">
        <v>44281</v>
      </c>
      <c r="C80" s="6" t="s">
        <v>9</v>
      </c>
      <c r="D80" s="7">
        <v>96571.38</v>
      </c>
      <c r="E80" s="13" t="s">
        <v>144</v>
      </c>
    </row>
    <row r="81" spans="2:5" x14ac:dyDescent="0.2">
      <c r="B81" s="5">
        <v>44281</v>
      </c>
      <c r="C81" s="6" t="s">
        <v>57</v>
      </c>
      <c r="D81" s="7">
        <v>33600</v>
      </c>
      <c r="E81" s="13" t="s">
        <v>140</v>
      </c>
    </row>
    <row r="82" spans="2:5" x14ac:dyDescent="0.2">
      <c r="B82" s="5">
        <v>44281</v>
      </c>
      <c r="C82" s="6" t="s">
        <v>35</v>
      </c>
      <c r="D82" s="7">
        <v>99900</v>
      </c>
      <c r="E82" s="13" t="s">
        <v>139</v>
      </c>
    </row>
    <row r="83" spans="2:5" x14ac:dyDescent="0.2">
      <c r="B83" s="5">
        <v>44281</v>
      </c>
      <c r="C83" s="6" t="s">
        <v>25</v>
      </c>
      <c r="D83" s="7">
        <v>49841.88</v>
      </c>
      <c r="E83" s="13" t="s">
        <v>164</v>
      </c>
    </row>
    <row r="84" spans="2:5" x14ac:dyDescent="0.2">
      <c r="B84" s="5">
        <v>44281</v>
      </c>
      <c r="C84" s="6" t="s">
        <v>106</v>
      </c>
      <c r="D84" s="7">
        <v>26004</v>
      </c>
      <c r="E84" s="13" t="s">
        <v>212</v>
      </c>
    </row>
    <row r="85" spans="2:5" x14ac:dyDescent="0.2">
      <c r="B85" s="5">
        <v>44281</v>
      </c>
      <c r="C85" s="6" t="s">
        <v>65</v>
      </c>
      <c r="D85" s="7">
        <v>327714</v>
      </c>
      <c r="E85" s="13" t="s">
        <v>148</v>
      </c>
    </row>
    <row r="86" spans="2:5" x14ac:dyDescent="0.2">
      <c r="B86" s="5">
        <v>44281</v>
      </c>
      <c r="C86" s="6" t="s">
        <v>65</v>
      </c>
      <c r="D86" s="7">
        <v>327714</v>
      </c>
      <c r="E86" s="13" t="s">
        <v>148</v>
      </c>
    </row>
    <row r="87" spans="2:5" x14ac:dyDescent="0.2">
      <c r="B87" s="5">
        <v>44281</v>
      </c>
      <c r="C87" s="6" t="s">
        <v>201</v>
      </c>
      <c r="D87" s="7">
        <v>41205.599999999999</v>
      </c>
      <c r="E87" s="13" t="s">
        <v>180</v>
      </c>
    </row>
    <row r="88" spans="2:5" x14ac:dyDescent="0.2">
      <c r="B88" s="5">
        <v>44281</v>
      </c>
      <c r="C88" s="6" t="s">
        <v>114</v>
      </c>
      <c r="D88" s="7">
        <v>53098.45</v>
      </c>
      <c r="E88" s="13" t="s">
        <v>193</v>
      </c>
    </row>
    <row r="89" spans="2:5" x14ac:dyDescent="0.2">
      <c r="B89" s="5">
        <v>44281</v>
      </c>
      <c r="C89" s="6" t="s">
        <v>28</v>
      </c>
      <c r="D89" s="7">
        <v>29663.18</v>
      </c>
      <c r="E89" s="13" t="s">
        <v>211</v>
      </c>
    </row>
    <row r="90" spans="2:5" x14ac:dyDescent="0.2">
      <c r="B90" s="5">
        <v>44281</v>
      </c>
      <c r="C90" s="6" t="s">
        <v>41</v>
      </c>
      <c r="D90" s="7">
        <v>54225.88</v>
      </c>
      <c r="E90" s="13" t="s">
        <v>141</v>
      </c>
    </row>
    <row r="91" spans="2:5" x14ac:dyDescent="0.2">
      <c r="B91" s="5">
        <v>44281</v>
      </c>
      <c r="C91" s="6" t="s">
        <v>202</v>
      </c>
      <c r="D91" s="7">
        <v>31490</v>
      </c>
      <c r="E91" s="13" t="s">
        <v>180</v>
      </c>
    </row>
    <row r="92" spans="2:5" x14ac:dyDescent="0.2">
      <c r="B92" s="5">
        <v>44281</v>
      </c>
      <c r="C92" s="6" t="s">
        <v>203</v>
      </c>
      <c r="D92" s="7">
        <v>466860</v>
      </c>
      <c r="E92" s="13" t="s">
        <v>148</v>
      </c>
    </row>
    <row r="93" spans="2:5" x14ac:dyDescent="0.2">
      <c r="B93" s="5">
        <v>44281</v>
      </c>
      <c r="C93" s="6" t="s">
        <v>100</v>
      </c>
      <c r="D93" s="7">
        <v>52366.03</v>
      </c>
      <c r="E93" s="13" t="s">
        <v>177</v>
      </c>
    </row>
    <row r="94" spans="2:5" x14ac:dyDescent="0.2">
      <c r="B94" s="5">
        <v>44281</v>
      </c>
      <c r="C94" s="6" t="s">
        <v>13</v>
      </c>
      <c r="D94" s="7">
        <v>37941.599999999999</v>
      </c>
      <c r="E94" s="13" t="s">
        <v>142</v>
      </c>
    </row>
    <row r="95" spans="2:5" x14ac:dyDescent="0.2">
      <c r="B95" s="5">
        <v>44281</v>
      </c>
      <c r="C95" s="6" t="s">
        <v>204</v>
      </c>
      <c r="D95" s="7">
        <v>146610</v>
      </c>
      <c r="E95" s="13" t="s">
        <v>140</v>
      </c>
    </row>
    <row r="96" spans="2:5" x14ac:dyDescent="0.2">
      <c r="B96" s="5">
        <v>44281</v>
      </c>
      <c r="C96" s="6" t="s">
        <v>205</v>
      </c>
      <c r="D96" s="7">
        <v>29823.98</v>
      </c>
      <c r="E96" s="13" t="s">
        <v>139</v>
      </c>
    </row>
    <row r="97" spans="2:5" x14ac:dyDescent="0.2">
      <c r="B97" s="5">
        <v>44284</v>
      </c>
      <c r="C97" s="6" t="s">
        <v>9</v>
      </c>
      <c r="D97" s="7">
        <v>55136.52</v>
      </c>
      <c r="E97" s="13" t="s">
        <v>147</v>
      </c>
    </row>
    <row r="98" spans="2:5" x14ac:dyDescent="0.2">
      <c r="B98" s="5">
        <v>44284</v>
      </c>
      <c r="C98" s="6" t="s">
        <v>31</v>
      </c>
      <c r="D98" s="7">
        <v>138386.66</v>
      </c>
      <c r="E98" s="13" t="s">
        <v>143</v>
      </c>
    </row>
    <row r="99" spans="2:5" x14ac:dyDescent="0.2">
      <c r="B99" s="5">
        <v>44284</v>
      </c>
      <c r="C99" s="6" t="s">
        <v>31</v>
      </c>
      <c r="D99" s="7">
        <v>101602.8</v>
      </c>
      <c r="E99" s="13" t="s">
        <v>143</v>
      </c>
    </row>
    <row r="100" spans="2:5" x14ac:dyDescent="0.2">
      <c r="B100" s="5">
        <v>44284</v>
      </c>
      <c r="C100" s="6" t="s">
        <v>206</v>
      </c>
      <c r="D100" s="7">
        <v>47665</v>
      </c>
      <c r="E100" s="13" t="s">
        <v>213</v>
      </c>
    </row>
    <row r="101" spans="2:5" x14ac:dyDescent="0.2">
      <c r="B101" s="5">
        <v>44284</v>
      </c>
      <c r="C101" s="6" t="s">
        <v>12</v>
      </c>
      <c r="D101" s="7">
        <v>29016</v>
      </c>
      <c r="E101" s="13" t="s">
        <v>141</v>
      </c>
    </row>
    <row r="102" spans="2:5" x14ac:dyDescent="0.2">
      <c r="B102" s="5">
        <v>44284</v>
      </c>
      <c r="C102" s="6" t="s">
        <v>14</v>
      </c>
      <c r="D102" s="7">
        <v>25277.77</v>
      </c>
      <c r="E102" s="13" t="s">
        <v>147</v>
      </c>
    </row>
    <row r="103" spans="2:5" x14ac:dyDescent="0.2">
      <c r="B103" s="5">
        <v>44284</v>
      </c>
      <c r="C103" s="6" t="s">
        <v>14</v>
      </c>
      <c r="D103" s="7">
        <v>33180.36</v>
      </c>
      <c r="E103" s="13" t="s">
        <v>147</v>
      </c>
    </row>
    <row r="104" spans="2:5" x14ac:dyDescent="0.2">
      <c r="B104" s="5">
        <v>44284</v>
      </c>
      <c r="C104" s="6" t="s">
        <v>16</v>
      </c>
      <c r="D104" s="7">
        <v>33959.589999999997</v>
      </c>
      <c r="E104" s="13" t="s">
        <v>148</v>
      </c>
    </row>
    <row r="105" spans="2:5" x14ac:dyDescent="0.2">
      <c r="B105" s="5">
        <v>44284</v>
      </c>
      <c r="C105" s="6" t="s">
        <v>16</v>
      </c>
      <c r="D105" s="7">
        <v>31587.07</v>
      </c>
      <c r="E105" s="13" t="s">
        <v>148</v>
      </c>
    </row>
    <row r="106" spans="2:5" x14ac:dyDescent="0.2">
      <c r="B106" s="5">
        <v>44284</v>
      </c>
      <c r="C106" s="6" t="s">
        <v>87</v>
      </c>
      <c r="D106" s="7">
        <v>40902.839999999997</v>
      </c>
      <c r="E106" s="13" t="s">
        <v>148</v>
      </c>
    </row>
    <row r="107" spans="2:5" x14ac:dyDescent="0.2">
      <c r="B107" s="5">
        <v>44284</v>
      </c>
      <c r="C107" s="6" t="s">
        <v>87</v>
      </c>
      <c r="D107" s="7">
        <v>38309.040000000001</v>
      </c>
      <c r="E107" s="13" t="s">
        <v>148</v>
      </c>
    </row>
    <row r="108" spans="2:5" x14ac:dyDescent="0.2">
      <c r="B108" s="5">
        <v>44284</v>
      </c>
      <c r="C108" s="6" t="s">
        <v>87</v>
      </c>
      <c r="D108" s="7">
        <v>38309.040000000001</v>
      </c>
      <c r="E108" s="13" t="s">
        <v>148</v>
      </c>
    </row>
    <row r="109" spans="2:5" x14ac:dyDescent="0.2">
      <c r="B109" s="5">
        <v>44284</v>
      </c>
      <c r="C109" s="6" t="s">
        <v>87</v>
      </c>
      <c r="D109" s="7">
        <v>37114.080000000002</v>
      </c>
      <c r="E109" s="13" t="s">
        <v>148</v>
      </c>
    </row>
    <row r="110" spans="2:5" x14ac:dyDescent="0.2">
      <c r="B110" s="5">
        <v>44284</v>
      </c>
      <c r="C110" s="6" t="s">
        <v>87</v>
      </c>
      <c r="D110" s="7">
        <v>38412.239999999998</v>
      </c>
      <c r="E110" s="13" t="s">
        <v>148</v>
      </c>
    </row>
    <row r="111" spans="2:5" x14ac:dyDescent="0.2">
      <c r="B111" s="5">
        <v>44284</v>
      </c>
      <c r="C111" s="6" t="s">
        <v>87</v>
      </c>
      <c r="D111" s="7">
        <v>38412.239999999998</v>
      </c>
      <c r="E111" s="13" t="s">
        <v>148</v>
      </c>
    </row>
    <row r="112" spans="2:5" x14ac:dyDescent="0.2">
      <c r="B112" s="5">
        <v>44284</v>
      </c>
      <c r="C112" s="6" t="s">
        <v>87</v>
      </c>
      <c r="D112" s="7">
        <v>34988.54</v>
      </c>
      <c r="E112" s="13" t="s">
        <v>148</v>
      </c>
    </row>
    <row r="113" spans="2:5" x14ac:dyDescent="0.2">
      <c r="B113" s="5">
        <v>44286</v>
      </c>
      <c r="C113" s="6" t="s">
        <v>113</v>
      </c>
      <c r="D113" s="7">
        <v>30490.99</v>
      </c>
      <c r="E113" s="13" t="s">
        <v>141</v>
      </c>
    </row>
    <row r="114" spans="2:5" x14ac:dyDescent="0.2">
      <c r="B114" s="5">
        <v>44286</v>
      </c>
      <c r="C114" s="6" t="s">
        <v>52</v>
      </c>
      <c r="D114" s="7">
        <v>29280.12</v>
      </c>
      <c r="E114" s="13" t="s">
        <v>144</v>
      </c>
    </row>
    <row r="115" spans="2:5" x14ac:dyDescent="0.2">
      <c r="B115" s="5">
        <v>44286</v>
      </c>
      <c r="C115" s="6" t="s">
        <v>111</v>
      </c>
      <c r="D115" s="7">
        <v>40117.4</v>
      </c>
      <c r="E115" s="13" t="s">
        <v>145</v>
      </c>
    </row>
    <row r="116" spans="2:5" x14ac:dyDescent="0.2">
      <c r="B116" s="5">
        <v>44286</v>
      </c>
      <c r="C116" s="6" t="s">
        <v>6</v>
      </c>
      <c r="D116" s="7">
        <v>30676.799999999999</v>
      </c>
      <c r="E116" s="13" t="s">
        <v>147</v>
      </c>
    </row>
    <row r="117" spans="2:5" x14ac:dyDescent="0.2">
      <c r="B117" s="5">
        <v>44286</v>
      </c>
      <c r="C117" s="6" t="s">
        <v>6</v>
      </c>
      <c r="D117" s="7">
        <v>46234.51</v>
      </c>
      <c r="E117" s="13" t="s">
        <v>147</v>
      </c>
    </row>
    <row r="118" spans="2:5" x14ac:dyDescent="0.2">
      <c r="B118" s="5">
        <v>44286</v>
      </c>
      <c r="C118" s="6" t="s">
        <v>119</v>
      </c>
      <c r="D118" s="7">
        <v>26437.26</v>
      </c>
      <c r="E118" s="13" t="s">
        <v>151</v>
      </c>
    </row>
    <row r="119" spans="2:5" x14ac:dyDescent="0.2">
      <c r="B119" s="5">
        <v>44286</v>
      </c>
      <c r="C119" s="6" t="s">
        <v>19</v>
      </c>
      <c r="D119" s="7">
        <v>35760</v>
      </c>
      <c r="E119" s="13" t="s">
        <v>140</v>
      </c>
    </row>
    <row r="120" spans="2:5" x14ac:dyDescent="0.2">
      <c r="B120" s="5">
        <v>44286</v>
      </c>
      <c r="C120" s="6" t="s">
        <v>7</v>
      </c>
      <c r="D120" s="7">
        <v>48794.400000000001</v>
      </c>
      <c r="E120" s="13" t="s">
        <v>143</v>
      </c>
    </row>
    <row r="121" spans="2:5" x14ac:dyDescent="0.2">
      <c r="B121" s="5">
        <v>44286</v>
      </c>
      <c r="C121" s="6" t="s">
        <v>7</v>
      </c>
      <c r="D121" s="7">
        <v>25134</v>
      </c>
      <c r="E121" s="13" t="s">
        <v>143</v>
      </c>
    </row>
    <row r="122" spans="2:5" x14ac:dyDescent="0.2">
      <c r="B122" s="5">
        <v>44286</v>
      </c>
      <c r="C122" s="6" t="s">
        <v>7</v>
      </c>
      <c r="D122" s="7">
        <v>31839.05</v>
      </c>
      <c r="E122" s="13" t="s">
        <v>143</v>
      </c>
    </row>
    <row r="123" spans="2:5" x14ac:dyDescent="0.2">
      <c r="B123" s="5">
        <v>44286</v>
      </c>
      <c r="C123" s="6" t="s">
        <v>49</v>
      </c>
      <c r="D123" s="7">
        <v>29445.73</v>
      </c>
      <c r="E123" s="13" t="s">
        <v>155</v>
      </c>
    </row>
    <row r="124" spans="2:5" x14ac:dyDescent="0.2">
      <c r="B124" s="5">
        <v>44286</v>
      </c>
      <c r="C124" s="6" t="s">
        <v>76</v>
      </c>
      <c r="D124" s="7">
        <v>42567.73</v>
      </c>
      <c r="E124" s="13" t="s">
        <v>141</v>
      </c>
    </row>
    <row r="125" spans="2:5" x14ac:dyDescent="0.2">
      <c r="B125" s="5">
        <v>44286</v>
      </c>
      <c r="C125" s="6" t="s">
        <v>9</v>
      </c>
      <c r="D125" s="7">
        <v>34569</v>
      </c>
      <c r="E125" s="13" t="s">
        <v>144</v>
      </c>
    </row>
    <row r="126" spans="2:5" x14ac:dyDescent="0.2">
      <c r="B126" s="5">
        <v>44286</v>
      </c>
      <c r="C126" s="6" t="s">
        <v>126</v>
      </c>
      <c r="D126" s="7">
        <v>58061.74</v>
      </c>
      <c r="E126" s="13" t="s">
        <v>144</v>
      </c>
    </row>
    <row r="127" spans="2:5" x14ac:dyDescent="0.2">
      <c r="B127" s="5">
        <v>44286</v>
      </c>
      <c r="C127" s="6" t="s">
        <v>10</v>
      </c>
      <c r="D127" s="7">
        <v>79380</v>
      </c>
      <c r="E127" s="13" t="s">
        <v>144</v>
      </c>
    </row>
    <row r="128" spans="2:5" x14ac:dyDescent="0.2">
      <c r="B128" s="5">
        <v>44286</v>
      </c>
      <c r="C128" s="6" t="s">
        <v>10</v>
      </c>
      <c r="D128" s="7">
        <v>25626.880000000001</v>
      </c>
      <c r="E128" s="13" t="s">
        <v>144</v>
      </c>
    </row>
    <row r="129" spans="2:5" x14ac:dyDescent="0.2">
      <c r="B129" s="5">
        <v>44286</v>
      </c>
      <c r="C129" s="6" t="s">
        <v>10</v>
      </c>
      <c r="D129" s="7">
        <v>55384.93</v>
      </c>
      <c r="E129" s="13" t="s">
        <v>147</v>
      </c>
    </row>
    <row r="130" spans="2:5" x14ac:dyDescent="0.2">
      <c r="B130" s="5">
        <v>44286</v>
      </c>
      <c r="C130" s="6" t="s">
        <v>121</v>
      </c>
      <c r="D130" s="7">
        <v>31044</v>
      </c>
      <c r="E130" s="13" t="s">
        <v>142</v>
      </c>
    </row>
    <row r="131" spans="2:5" x14ac:dyDescent="0.2">
      <c r="B131" s="5">
        <v>44286</v>
      </c>
      <c r="C131" s="6" t="s">
        <v>32</v>
      </c>
      <c r="D131" s="7">
        <v>35301.360000000001</v>
      </c>
      <c r="E131" s="13" t="s">
        <v>144</v>
      </c>
    </row>
    <row r="132" spans="2:5" x14ac:dyDescent="0.2">
      <c r="B132" s="5">
        <v>44286</v>
      </c>
      <c r="C132" s="6" t="s">
        <v>32</v>
      </c>
      <c r="D132" s="7">
        <v>40059.230000000003</v>
      </c>
      <c r="E132" s="13" t="s">
        <v>147</v>
      </c>
    </row>
    <row r="133" spans="2:5" x14ac:dyDescent="0.2">
      <c r="B133" s="5">
        <v>44286</v>
      </c>
      <c r="C133" s="6" t="s">
        <v>32</v>
      </c>
      <c r="D133" s="7">
        <v>40360.5</v>
      </c>
      <c r="E133" s="13" t="s">
        <v>147</v>
      </c>
    </row>
    <row r="134" spans="2:5" x14ac:dyDescent="0.2">
      <c r="B134" s="5">
        <v>44286</v>
      </c>
      <c r="C134" s="6" t="s">
        <v>32</v>
      </c>
      <c r="D134" s="7">
        <v>34219.72</v>
      </c>
      <c r="E134" s="13" t="s">
        <v>144</v>
      </c>
    </row>
    <row r="135" spans="2:5" x14ac:dyDescent="0.2">
      <c r="B135" s="5">
        <v>44286</v>
      </c>
      <c r="C135" s="6" t="s">
        <v>207</v>
      </c>
      <c r="D135" s="7">
        <v>26520</v>
      </c>
      <c r="E135" s="13" t="s">
        <v>148</v>
      </c>
    </row>
    <row r="136" spans="2:5" x14ac:dyDescent="0.2">
      <c r="B136" s="5">
        <v>44286</v>
      </c>
      <c r="C136" s="6" t="s">
        <v>207</v>
      </c>
      <c r="D136" s="7">
        <v>26520</v>
      </c>
      <c r="E136" s="13" t="s">
        <v>148</v>
      </c>
    </row>
    <row r="137" spans="2:5" x14ac:dyDescent="0.2">
      <c r="B137" s="5">
        <v>44286</v>
      </c>
      <c r="C137" s="6" t="s">
        <v>25</v>
      </c>
      <c r="D137" s="7">
        <v>30888</v>
      </c>
      <c r="E137" s="13" t="s">
        <v>164</v>
      </c>
    </row>
    <row r="138" spans="2:5" x14ac:dyDescent="0.2">
      <c r="B138" s="5">
        <v>44286</v>
      </c>
      <c r="C138" s="6" t="s">
        <v>133</v>
      </c>
      <c r="D138" s="7">
        <v>65248.800000000003</v>
      </c>
      <c r="E138" s="13" t="s">
        <v>173</v>
      </c>
    </row>
    <row r="139" spans="2:5" x14ac:dyDescent="0.2">
      <c r="B139" s="5">
        <v>44286</v>
      </c>
      <c r="C139" s="6" t="s">
        <v>93</v>
      </c>
      <c r="D139" s="7">
        <v>34838.22</v>
      </c>
      <c r="E139" s="13" t="s">
        <v>142</v>
      </c>
    </row>
    <row r="140" spans="2:5" x14ac:dyDescent="0.2">
      <c r="B140" s="5">
        <v>44286</v>
      </c>
      <c r="C140" s="6" t="s">
        <v>93</v>
      </c>
      <c r="D140" s="7">
        <v>33877.5</v>
      </c>
      <c r="E140" s="13" t="s">
        <v>140</v>
      </c>
    </row>
    <row r="141" spans="2:5" x14ac:dyDescent="0.2">
      <c r="B141" s="5">
        <v>44286</v>
      </c>
      <c r="C141" s="6" t="s">
        <v>93</v>
      </c>
      <c r="D141" s="7">
        <v>53028.66</v>
      </c>
      <c r="E141" s="13" t="s">
        <v>140</v>
      </c>
    </row>
    <row r="142" spans="2:5" x14ac:dyDescent="0.2">
      <c r="B142" s="5">
        <v>44286</v>
      </c>
      <c r="C142" s="6" t="s">
        <v>77</v>
      </c>
      <c r="D142" s="7">
        <v>42715.8</v>
      </c>
      <c r="E142" s="13" t="s">
        <v>143</v>
      </c>
    </row>
    <row r="143" spans="2:5" x14ac:dyDescent="0.2">
      <c r="B143" s="5">
        <v>44286</v>
      </c>
      <c r="C143" s="6" t="s">
        <v>28</v>
      </c>
      <c r="D143" s="7">
        <v>32618.14</v>
      </c>
      <c r="E143" s="13" t="s">
        <v>142</v>
      </c>
    </row>
    <row r="144" spans="2:5" x14ac:dyDescent="0.2">
      <c r="B144" s="5">
        <v>44286</v>
      </c>
      <c r="C144" s="6" t="s">
        <v>28</v>
      </c>
      <c r="D144" s="7">
        <v>69354.899999999994</v>
      </c>
      <c r="E144" s="13" t="s">
        <v>142</v>
      </c>
    </row>
    <row r="145" spans="2:5" x14ac:dyDescent="0.2">
      <c r="B145" s="5">
        <v>44286</v>
      </c>
      <c r="C145" s="6" t="s">
        <v>28</v>
      </c>
      <c r="D145" s="7">
        <v>53787.360000000001</v>
      </c>
      <c r="E145" s="13" t="s">
        <v>168</v>
      </c>
    </row>
    <row r="146" spans="2:5" x14ac:dyDescent="0.2">
      <c r="B146" s="5">
        <v>44286</v>
      </c>
      <c r="C146" s="6" t="s">
        <v>71</v>
      </c>
      <c r="D146" s="7">
        <v>46573.2</v>
      </c>
      <c r="E146" s="13" t="s">
        <v>184</v>
      </c>
    </row>
    <row r="147" spans="2:5" x14ac:dyDescent="0.2">
      <c r="B147" s="5">
        <v>44286</v>
      </c>
      <c r="C147" s="6" t="s">
        <v>36</v>
      </c>
      <c r="D147" s="7">
        <v>36454.86</v>
      </c>
      <c r="E147" s="13" t="s">
        <v>213</v>
      </c>
    </row>
    <row r="148" spans="2:5" x14ac:dyDescent="0.2">
      <c r="B148" s="5">
        <v>44286</v>
      </c>
      <c r="C148" s="6" t="s">
        <v>130</v>
      </c>
      <c r="D148" s="7">
        <v>33005.33</v>
      </c>
      <c r="E148" s="13" t="s">
        <v>177</v>
      </c>
    </row>
    <row r="149" spans="2:5" x14ac:dyDescent="0.2">
      <c r="B149" s="5">
        <v>44286</v>
      </c>
      <c r="C149" s="6" t="s">
        <v>83</v>
      </c>
      <c r="D149" s="7">
        <v>25380</v>
      </c>
      <c r="E149" s="13" t="s">
        <v>151</v>
      </c>
    </row>
    <row r="150" spans="2:5" x14ac:dyDescent="0.2">
      <c r="B150" s="5">
        <v>44286</v>
      </c>
      <c r="C150" s="6" t="s">
        <v>37</v>
      </c>
      <c r="D150" s="7">
        <v>39061.85</v>
      </c>
      <c r="E150" s="13" t="s">
        <v>139</v>
      </c>
    </row>
    <row r="151" spans="2:5" x14ac:dyDescent="0.2">
      <c r="B151" s="5">
        <v>44286</v>
      </c>
      <c r="C151" s="6" t="s">
        <v>13</v>
      </c>
      <c r="D151" s="7">
        <v>27060</v>
      </c>
      <c r="E151" s="13" t="s">
        <v>142</v>
      </c>
    </row>
    <row r="152" spans="2:5" x14ac:dyDescent="0.2">
      <c r="B152" s="5">
        <v>44286</v>
      </c>
      <c r="C152" s="6" t="s">
        <v>29</v>
      </c>
      <c r="D152" s="7">
        <v>29766</v>
      </c>
      <c r="E152" s="13" t="s">
        <v>142</v>
      </c>
    </row>
    <row r="153" spans="2:5" x14ac:dyDescent="0.2">
      <c r="B153" s="5">
        <v>44286</v>
      </c>
      <c r="C153" s="6" t="s">
        <v>14</v>
      </c>
      <c r="D153" s="7">
        <v>28080</v>
      </c>
      <c r="E153" s="13" t="s">
        <v>147</v>
      </c>
    </row>
    <row r="154" spans="2:5" x14ac:dyDescent="0.2">
      <c r="B154" s="5">
        <v>44286</v>
      </c>
      <c r="C154" s="6" t="s">
        <v>14</v>
      </c>
      <c r="D154" s="7">
        <v>30790.26</v>
      </c>
      <c r="E154" s="13" t="s">
        <v>147</v>
      </c>
    </row>
    <row r="155" spans="2:5" x14ac:dyDescent="0.2">
      <c r="B155" s="5">
        <v>44286</v>
      </c>
      <c r="C155" s="6" t="s">
        <v>14</v>
      </c>
      <c r="D155" s="7">
        <v>36167.040000000001</v>
      </c>
      <c r="E155" s="13" t="s">
        <v>147</v>
      </c>
    </row>
    <row r="156" spans="2:5" x14ac:dyDescent="0.2">
      <c r="B156" s="5">
        <v>44286</v>
      </c>
      <c r="C156" s="6" t="s">
        <v>91</v>
      </c>
      <c r="D156" s="7">
        <v>38638.35</v>
      </c>
      <c r="E156" s="13" t="s">
        <v>158</v>
      </c>
    </row>
    <row r="157" spans="2:5" x14ac:dyDescent="0.2">
      <c r="B157" s="5">
        <v>44286</v>
      </c>
      <c r="C157" s="6" t="s">
        <v>15</v>
      </c>
      <c r="D157" s="7">
        <v>48911.3</v>
      </c>
      <c r="E157" s="13" t="s">
        <v>174</v>
      </c>
    </row>
    <row r="158" spans="2:5" x14ac:dyDescent="0.2">
      <c r="B158" s="5">
        <v>44286</v>
      </c>
      <c r="C158" s="6" t="s">
        <v>16</v>
      </c>
      <c r="D158" s="7">
        <v>27549.4</v>
      </c>
      <c r="E158" s="13" t="s">
        <v>148</v>
      </c>
    </row>
    <row r="159" spans="2:5" x14ac:dyDescent="0.2">
      <c r="B159" s="5">
        <v>44286</v>
      </c>
      <c r="C159" s="6" t="s">
        <v>87</v>
      </c>
      <c r="D159" s="7">
        <v>37199.94</v>
      </c>
      <c r="E159" s="13" t="s">
        <v>148</v>
      </c>
    </row>
    <row r="160" spans="2:5" x14ac:dyDescent="0.2">
      <c r="B160" s="5">
        <v>44286</v>
      </c>
      <c r="C160" s="6" t="s">
        <v>87</v>
      </c>
      <c r="D160" s="7">
        <v>38763.519999999997</v>
      </c>
      <c r="E160" s="13" t="s">
        <v>148</v>
      </c>
    </row>
    <row r="161" spans="2:5" x14ac:dyDescent="0.2">
      <c r="B161" s="5">
        <v>44286</v>
      </c>
      <c r="C161" s="6" t="s">
        <v>87</v>
      </c>
      <c r="D161" s="7">
        <v>43544.84</v>
      </c>
      <c r="E161" s="13" t="s">
        <v>148</v>
      </c>
    </row>
    <row r="162" spans="2:5" x14ac:dyDescent="0.2">
      <c r="B162" s="5">
        <v>44286</v>
      </c>
      <c r="C162" s="6" t="s">
        <v>87</v>
      </c>
      <c r="D162" s="7">
        <v>44598.2</v>
      </c>
      <c r="E162" s="13" t="s">
        <v>148</v>
      </c>
    </row>
    <row r="163" spans="2:5" x14ac:dyDescent="0.2">
      <c r="B163" s="5">
        <v>44286</v>
      </c>
      <c r="C163" s="6" t="s">
        <v>87</v>
      </c>
      <c r="D163" s="7">
        <v>44598.2</v>
      </c>
      <c r="E163" s="13" t="s">
        <v>148</v>
      </c>
    </row>
    <row r="164" spans="2:5" x14ac:dyDescent="0.2">
      <c r="B164" s="5">
        <v>44286</v>
      </c>
      <c r="C164" s="6" t="s">
        <v>87</v>
      </c>
      <c r="D164" s="7">
        <v>44598.2</v>
      </c>
      <c r="E164" s="13" t="s">
        <v>148</v>
      </c>
    </row>
    <row r="165" spans="2:5" x14ac:dyDescent="0.2">
      <c r="B165" s="5">
        <v>44286</v>
      </c>
      <c r="C165" s="6" t="s">
        <v>208</v>
      </c>
      <c r="D165" s="7">
        <v>54453.14</v>
      </c>
      <c r="E165" s="16" t="s">
        <v>177</v>
      </c>
    </row>
    <row r="166" spans="2:5" ht="20.25" customHeight="1" x14ac:dyDescent="0.2">
      <c r="B166" s="8"/>
      <c r="C166" s="8"/>
      <c r="D166" s="9">
        <f>SUBTOTAL(9,D2:D165)</f>
        <v>8916124.4299999978</v>
      </c>
      <c r="E166" s="17"/>
    </row>
  </sheetData>
  <autoFilter ref="B1:E165"/>
  <pageMargins left="0.7" right="0.7" top="0.75" bottom="0.75" header="0.3" footer="0.3"/>
  <pageSetup paperSize="8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2"/>
  <sheetViews>
    <sheetView workbookViewId="0">
      <selection sqref="A1:XFD1048576"/>
    </sheetView>
  </sheetViews>
  <sheetFormatPr defaultRowHeight="12.75" x14ac:dyDescent="0.2"/>
  <cols>
    <col min="1" max="1" width="0.85546875" style="11" customWidth="1"/>
    <col min="2" max="2" width="14.42578125" style="11" customWidth="1"/>
    <col min="3" max="3" width="48" style="11" customWidth="1"/>
    <col min="4" max="4" width="14.42578125" style="14" customWidth="1"/>
    <col min="5" max="5" width="48.140625" style="11" customWidth="1"/>
    <col min="6" max="16384" width="9.140625" style="11"/>
  </cols>
  <sheetData>
    <row r="1" spans="2:5" s="12" customFormat="1" ht="29.85" customHeight="1" x14ac:dyDescent="0.2">
      <c r="B1" s="1" t="s">
        <v>0</v>
      </c>
      <c r="C1" s="1" t="s">
        <v>1</v>
      </c>
      <c r="D1" s="4" t="s">
        <v>2</v>
      </c>
      <c r="E1" s="1" t="s">
        <v>166</v>
      </c>
    </row>
    <row r="2" spans="2:5" s="12" customFormat="1" ht="15.4" customHeight="1" x14ac:dyDescent="0.2">
      <c r="B2" s="5">
        <v>43952</v>
      </c>
      <c r="C2" s="6" t="s">
        <v>21</v>
      </c>
      <c r="D2" s="7">
        <v>40447.17</v>
      </c>
      <c r="E2" s="13" t="s">
        <v>150</v>
      </c>
    </row>
    <row r="3" spans="2:5" s="12" customFormat="1" ht="15.4" customHeight="1" x14ac:dyDescent="0.2">
      <c r="B3" s="5">
        <v>43952</v>
      </c>
      <c r="C3" s="6" t="s">
        <v>35</v>
      </c>
      <c r="D3" s="7">
        <v>102799.2</v>
      </c>
      <c r="E3" s="13" t="s">
        <v>167</v>
      </c>
    </row>
    <row r="4" spans="2:5" s="12" customFormat="1" ht="15.4" customHeight="1" x14ac:dyDescent="0.2">
      <c r="B4" s="5">
        <v>43952</v>
      </c>
      <c r="C4" s="6" t="s">
        <v>43</v>
      </c>
      <c r="D4" s="7">
        <v>93673.41</v>
      </c>
      <c r="E4" s="13" t="s">
        <v>141</v>
      </c>
    </row>
    <row r="5" spans="2:5" s="12" customFormat="1" ht="15.4" customHeight="1" x14ac:dyDescent="0.2">
      <c r="B5" s="5">
        <v>43952</v>
      </c>
      <c r="C5" s="6" t="s">
        <v>43</v>
      </c>
      <c r="D5" s="7">
        <v>57142.32</v>
      </c>
      <c r="E5" s="13" t="s">
        <v>141</v>
      </c>
    </row>
    <row r="6" spans="2:5" s="12" customFormat="1" ht="15.4" customHeight="1" x14ac:dyDescent="0.2">
      <c r="B6" s="5">
        <v>43956</v>
      </c>
      <c r="C6" s="6" t="s">
        <v>44</v>
      </c>
      <c r="D6" s="7">
        <v>52559.4</v>
      </c>
      <c r="E6" s="13" t="s">
        <v>142</v>
      </c>
    </row>
    <row r="7" spans="2:5" s="12" customFormat="1" ht="15.4" customHeight="1" x14ac:dyDescent="0.2">
      <c r="B7" s="5">
        <v>43956</v>
      </c>
      <c r="C7" s="6" t="s">
        <v>19</v>
      </c>
      <c r="D7" s="7">
        <v>76137.600000000006</v>
      </c>
      <c r="E7" s="13" t="s">
        <v>141</v>
      </c>
    </row>
    <row r="8" spans="2:5" s="12" customFormat="1" ht="15.4" customHeight="1" x14ac:dyDescent="0.2">
      <c r="B8" s="5">
        <v>43956</v>
      </c>
      <c r="C8" s="6" t="s">
        <v>9</v>
      </c>
      <c r="D8" s="7">
        <v>25569.599999999999</v>
      </c>
      <c r="E8" s="13" t="s">
        <v>144</v>
      </c>
    </row>
    <row r="9" spans="2:5" s="12" customFormat="1" ht="15.4" customHeight="1" x14ac:dyDescent="0.2">
      <c r="B9" s="5">
        <v>43956</v>
      </c>
      <c r="C9" s="6" t="s">
        <v>10</v>
      </c>
      <c r="D9" s="7">
        <v>32719.16</v>
      </c>
      <c r="E9" s="13" t="s">
        <v>144</v>
      </c>
    </row>
    <row r="10" spans="2:5" s="12" customFormat="1" ht="15.4" customHeight="1" x14ac:dyDescent="0.2">
      <c r="B10" s="5">
        <v>43956</v>
      </c>
      <c r="C10" s="6" t="s">
        <v>10</v>
      </c>
      <c r="D10" s="7">
        <v>25033.86</v>
      </c>
      <c r="E10" s="13" t="s">
        <v>144</v>
      </c>
    </row>
    <row r="11" spans="2:5" s="12" customFormat="1" ht="15.4" customHeight="1" x14ac:dyDescent="0.2">
      <c r="B11" s="5">
        <v>43956</v>
      </c>
      <c r="C11" s="6" t="s">
        <v>45</v>
      </c>
      <c r="D11" s="7">
        <v>27300</v>
      </c>
      <c r="E11" s="13" t="s">
        <v>168</v>
      </c>
    </row>
    <row r="12" spans="2:5" s="12" customFormat="1" ht="15.4" customHeight="1" x14ac:dyDescent="0.2">
      <c r="B12" s="5">
        <v>43958</v>
      </c>
      <c r="C12" s="6" t="s">
        <v>46</v>
      </c>
      <c r="D12" s="7">
        <v>32577.5799999999</v>
      </c>
      <c r="E12" s="13" t="s">
        <v>163</v>
      </c>
    </row>
    <row r="13" spans="2:5" s="12" customFormat="1" ht="15.4" customHeight="1" x14ac:dyDescent="0.2">
      <c r="B13" s="5">
        <v>43963</v>
      </c>
      <c r="C13" s="6" t="s">
        <v>9</v>
      </c>
      <c r="D13" s="7">
        <v>48618.78</v>
      </c>
      <c r="E13" s="13" t="s">
        <v>144</v>
      </c>
    </row>
    <row r="14" spans="2:5" s="12" customFormat="1" ht="15.4" customHeight="1" x14ac:dyDescent="0.2">
      <c r="B14" s="5">
        <v>43963</v>
      </c>
      <c r="C14" s="6" t="s">
        <v>43</v>
      </c>
      <c r="D14" s="7">
        <v>42354.79</v>
      </c>
      <c r="E14" s="13" t="s">
        <v>141</v>
      </c>
    </row>
    <row r="15" spans="2:5" s="12" customFormat="1" ht="15.4" customHeight="1" x14ac:dyDescent="0.2">
      <c r="B15" s="5">
        <v>43966</v>
      </c>
      <c r="C15" s="6" t="s">
        <v>10</v>
      </c>
      <c r="D15" s="7">
        <v>53856.12</v>
      </c>
      <c r="E15" s="13" t="s">
        <v>144</v>
      </c>
    </row>
    <row r="16" spans="2:5" s="12" customFormat="1" ht="15.4" customHeight="1" x14ac:dyDescent="0.2">
      <c r="B16" s="5">
        <v>43966</v>
      </c>
      <c r="C16" s="6" t="s">
        <v>10</v>
      </c>
      <c r="D16" s="7">
        <v>45360</v>
      </c>
      <c r="E16" s="13" t="s">
        <v>144</v>
      </c>
    </row>
    <row r="17" spans="2:5" s="12" customFormat="1" ht="15.4" customHeight="1" x14ac:dyDescent="0.2">
      <c r="B17" s="5">
        <v>43966</v>
      </c>
      <c r="C17" s="6" t="s">
        <v>47</v>
      </c>
      <c r="D17" s="7">
        <v>36686.400000000001</v>
      </c>
      <c r="E17" s="13" t="s">
        <v>153</v>
      </c>
    </row>
    <row r="18" spans="2:5" s="12" customFormat="1" ht="15.4" customHeight="1" x14ac:dyDescent="0.2">
      <c r="B18" s="5">
        <v>43966</v>
      </c>
      <c r="C18" s="6" t="s">
        <v>47</v>
      </c>
      <c r="D18" s="7">
        <v>25987.45</v>
      </c>
      <c r="E18" s="13" t="s">
        <v>153</v>
      </c>
    </row>
    <row r="19" spans="2:5" s="12" customFormat="1" ht="15.4" customHeight="1" x14ac:dyDescent="0.2">
      <c r="B19" s="5">
        <v>43970</v>
      </c>
      <c r="C19" s="6" t="s">
        <v>10</v>
      </c>
      <c r="D19" s="7">
        <v>31445.69</v>
      </c>
      <c r="E19" s="13" t="s">
        <v>144</v>
      </c>
    </row>
    <row r="20" spans="2:5" s="12" customFormat="1" ht="15.4" customHeight="1" x14ac:dyDescent="0.2">
      <c r="B20" s="5">
        <v>43970</v>
      </c>
      <c r="C20" s="6" t="s">
        <v>48</v>
      </c>
      <c r="D20" s="7">
        <v>125176.32000000001</v>
      </c>
      <c r="E20" s="13" t="s">
        <v>169</v>
      </c>
    </row>
    <row r="21" spans="2:5" s="12" customFormat="1" ht="15.4" customHeight="1" x14ac:dyDescent="0.2">
      <c r="B21" s="5">
        <v>43972</v>
      </c>
      <c r="C21" s="6" t="s">
        <v>30</v>
      </c>
      <c r="D21" s="7">
        <v>44398.36</v>
      </c>
      <c r="E21" s="13" t="s">
        <v>155</v>
      </c>
    </row>
    <row r="22" spans="2:5" s="12" customFormat="1" ht="15.4" customHeight="1" x14ac:dyDescent="0.2">
      <c r="B22" s="5">
        <v>43972</v>
      </c>
      <c r="C22" s="6" t="s">
        <v>37</v>
      </c>
      <c r="D22" s="7">
        <v>45169.35</v>
      </c>
      <c r="E22" s="13" t="s">
        <v>154</v>
      </c>
    </row>
    <row r="23" spans="2:5" s="12" customFormat="1" ht="15.4" customHeight="1" x14ac:dyDescent="0.2">
      <c r="B23" s="5">
        <v>43972</v>
      </c>
      <c r="C23" s="6" t="s">
        <v>13</v>
      </c>
      <c r="D23" s="7">
        <v>28821.599999999999</v>
      </c>
      <c r="E23" s="13" t="s">
        <v>142</v>
      </c>
    </row>
    <row r="24" spans="2:5" s="12" customFormat="1" ht="15.4" customHeight="1" x14ac:dyDescent="0.2">
      <c r="B24" s="5">
        <v>43977</v>
      </c>
      <c r="C24" s="6" t="s">
        <v>30</v>
      </c>
      <c r="D24" s="7">
        <v>30206.68</v>
      </c>
      <c r="E24" s="13" t="s">
        <v>155</v>
      </c>
    </row>
    <row r="25" spans="2:5" s="12" customFormat="1" ht="15.4" customHeight="1" x14ac:dyDescent="0.2">
      <c r="B25" s="5">
        <v>43978</v>
      </c>
      <c r="C25" s="6" t="s">
        <v>11</v>
      </c>
      <c r="D25" s="7">
        <v>107235</v>
      </c>
      <c r="E25" s="13" t="s">
        <v>157</v>
      </c>
    </row>
    <row r="26" spans="2:5" s="12" customFormat="1" ht="15.4" customHeight="1" x14ac:dyDescent="0.2">
      <c r="B26" s="5">
        <v>43978</v>
      </c>
      <c r="C26" s="6" t="s">
        <v>11</v>
      </c>
      <c r="D26" s="7">
        <v>294000</v>
      </c>
      <c r="E26" s="13" t="s">
        <v>157</v>
      </c>
    </row>
    <row r="27" spans="2:5" s="12" customFormat="1" ht="15.4" customHeight="1" x14ac:dyDescent="0.2">
      <c r="B27" s="5">
        <v>43980</v>
      </c>
      <c r="C27" s="6" t="s">
        <v>39</v>
      </c>
      <c r="D27" s="7">
        <v>28949.81</v>
      </c>
      <c r="E27" s="13" t="s">
        <v>163</v>
      </c>
    </row>
    <row r="28" spans="2:5" s="12" customFormat="1" ht="15.4" customHeight="1" x14ac:dyDescent="0.2">
      <c r="B28" s="5">
        <v>43980</v>
      </c>
      <c r="C28" s="6" t="s">
        <v>49</v>
      </c>
      <c r="D28" s="7">
        <v>53657.84</v>
      </c>
      <c r="E28" s="13" t="s">
        <v>155</v>
      </c>
    </row>
    <row r="29" spans="2:5" s="12" customFormat="1" ht="15.4" customHeight="1" x14ac:dyDescent="0.2">
      <c r="B29" s="5">
        <v>43980</v>
      </c>
      <c r="C29" s="6" t="s">
        <v>50</v>
      </c>
      <c r="D29" s="7">
        <v>30330.05</v>
      </c>
      <c r="E29" s="13" t="s">
        <v>168</v>
      </c>
    </row>
    <row r="30" spans="2:5" s="12" customFormat="1" ht="15.4" customHeight="1" x14ac:dyDescent="0.2">
      <c r="B30" s="5">
        <v>43980</v>
      </c>
      <c r="C30" s="6" t="s">
        <v>51</v>
      </c>
      <c r="D30" s="7">
        <v>25147.200000000001</v>
      </c>
      <c r="E30" s="13" t="s">
        <v>145</v>
      </c>
    </row>
    <row r="31" spans="2:5" s="12" customFormat="1" ht="15.4" customHeight="1" x14ac:dyDescent="0.2">
      <c r="B31" s="2"/>
      <c r="C31" s="2"/>
      <c r="D31" s="3">
        <f>SUM(D2:D30)</f>
        <v>1663360.74</v>
      </c>
    </row>
    <row r="32" spans="2:5" s="12" customFormat="1" ht="28.7" customHeight="1" x14ac:dyDescent="0.2">
      <c r="D32" s="15"/>
    </row>
  </sheetData>
  <autoFilter ref="B1:E32"/>
  <pageMargins left="0.7" right="0.7" top="0.75" bottom="0.75" header="0.3" footer="0.3"/>
  <pageSetup paperSize="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7"/>
  <sheetViews>
    <sheetView workbookViewId="0">
      <selection sqref="A1:XFD1048576"/>
    </sheetView>
  </sheetViews>
  <sheetFormatPr defaultRowHeight="12.75" x14ac:dyDescent="0.2"/>
  <cols>
    <col min="1" max="1" width="0.85546875" style="11" customWidth="1"/>
    <col min="2" max="2" width="14.42578125" style="11" customWidth="1"/>
    <col min="3" max="3" width="48" style="11" customWidth="1"/>
    <col min="4" max="4" width="14.42578125" style="14" customWidth="1"/>
    <col min="5" max="5" width="44.85546875" style="11" customWidth="1"/>
    <col min="6" max="16384" width="9.140625" style="11"/>
  </cols>
  <sheetData>
    <row r="1" spans="2:5" s="12" customFormat="1" ht="29.85" customHeight="1" x14ac:dyDescent="0.2">
      <c r="B1" s="1" t="s">
        <v>0</v>
      </c>
      <c r="C1" s="1" t="s">
        <v>1</v>
      </c>
      <c r="D1" s="4" t="s">
        <v>2</v>
      </c>
      <c r="E1" s="1" t="s">
        <v>166</v>
      </c>
    </row>
    <row r="2" spans="2:5" s="12" customFormat="1" ht="15.4" customHeight="1" x14ac:dyDescent="0.2">
      <c r="B2" s="5">
        <v>43984</v>
      </c>
      <c r="C2" s="6" t="s">
        <v>6</v>
      </c>
      <c r="D2" s="7">
        <v>29490.05</v>
      </c>
      <c r="E2" s="13" t="s">
        <v>144</v>
      </c>
    </row>
    <row r="3" spans="2:5" s="12" customFormat="1" ht="15.4" customHeight="1" x14ac:dyDescent="0.2">
      <c r="B3" s="5">
        <v>43984</v>
      </c>
      <c r="C3" s="6" t="s">
        <v>6</v>
      </c>
      <c r="D3" s="7">
        <v>69810</v>
      </c>
      <c r="E3" s="13" t="s">
        <v>144</v>
      </c>
    </row>
    <row r="4" spans="2:5" s="12" customFormat="1" ht="15.4" customHeight="1" x14ac:dyDescent="0.2">
      <c r="B4" s="5">
        <v>43984</v>
      </c>
      <c r="C4" s="6" t="s">
        <v>13</v>
      </c>
      <c r="D4" s="7">
        <v>44619.6</v>
      </c>
      <c r="E4" s="13" t="s">
        <v>142</v>
      </c>
    </row>
    <row r="5" spans="2:5" s="12" customFormat="1" ht="15.4" customHeight="1" x14ac:dyDescent="0.2">
      <c r="B5" s="5">
        <v>43987</v>
      </c>
      <c r="C5" s="6" t="s">
        <v>52</v>
      </c>
      <c r="D5" s="7">
        <v>44411.41</v>
      </c>
      <c r="E5" s="13" t="s">
        <v>144</v>
      </c>
    </row>
    <row r="6" spans="2:5" s="12" customFormat="1" ht="15.4" customHeight="1" x14ac:dyDescent="0.2">
      <c r="B6" s="5">
        <v>43987</v>
      </c>
      <c r="C6" s="6" t="s">
        <v>10</v>
      </c>
      <c r="D6" s="7">
        <v>40071.89</v>
      </c>
      <c r="E6" s="13" t="s">
        <v>144</v>
      </c>
    </row>
    <row r="7" spans="2:5" s="12" customFormat="1" ht="15.4" customHeight="1" x14ac:dyDescent="0.2">
      <c r="B7" s="5">
        <v>43987</v>
      </c>
      <c r="C7" s="6" t="s">
        <v>10</v>
      </c>
      <c r="D7" s="7">
        <v>35061.82</v>
      </c>
      <c r="E7" s="13" t="s">
        <v>144</v>
      </c>
    </row>
    <row r="8" spans="2:5" s="12" customFormat="1" ht="15.4" customHeight="1" x14ac:dyDescent="0.2">
      <c r="B8" s="5">
        <v>43987</v>
      </c>
      <c r="C8" s="6" t="s">
        <v>10</v>
      </c>
      <c r="D8" s="7">
        <v>35561.760000000002</v>
      </c>
      <c r="E8" s="13" t="s">
        <v>144</v>
      </c>
    </row>
    <row r="9" spans="2:5" s="12" customFormat="1" ht="15.4" customHeight="1" x14ac:dyDescent="0.2">
      <c r="B9" s="5">
        <v>43987</v>
      </c>
      <c r="C9" s="6" t="s">
        <v>43</v>
      </c>
      <c r="D9" s="7">
        <v>36156.1</v>
      </c>
      <c r="E9" s="13" t="s">
        <v>141</v>
      </c>
    </row>
    <row r="10" spans="2:5" s="12" customFormat="1" ht="15.4" customHeight="1" x14ac:dyDescent="0.2">
      <c r="B10" s="5">
        <v>43987</v>
      </c>
      <c r="C10" s="6" t="s">
        <v>53</v>
      </c>
      <c r="D10" s="7">
        <v>495000</v>
      </c>
      <c r="E10" s="13" t="s">
        <v>153</v>
      </c>
    </row>
    <row r="11" spans="2:5" s="12" customFormat="1" ht="15.4" customHeight="1" x14ac:dyDescent="0.2">
      <c r="B11" s="5">
        <v>43991</v>
      </c>
      <c r="C11" s="6" t="s">
        <v>19</v>
      </c>
      <c r="D11" s="7">
        <v>25245</v>
      </c>
      <c r="E11" s="13" t="s">
        <v>145</v>
      </c>
    </row>
    <row r="12" spans="2:5" s="12" customFormat="1" ht="15.4" customHeight="1" x14ac:dyDescent="0.2">
      <c r="B12" s="5">
        <v>43991</v>
      </c>
      <c r="C12" s="6" t="s">
        <v>54</v>
      </c>
      <c r="D12" s="7">
        <v>36241.919999999998</v>
      </c>
      <c r="E12" s="13" t="s">
        <v>170</v>
      </c>
    </row>
    <row r="13" spans="2:5" s="12" customFormat="1" ht="15.4" customHeight="1" x14ac:dyDescent="0.2">
      <c r="B13" s="5">
        <v>43991</v>
      </c>
      <c r="C13" s="6" t="s">
        <v>43</v>
      </c>
      <c r="D13" s="7">
        <v>50291.72</v>
      </c>
      <c r="E13" s="13" t="s">
        <v>141</v>
      </c>
    </row>
    <row r="14" spans="2:5" s="12" customFormat="1" ht="15.4" customHeight="1" x14ac:dyDescent="0.2">
      <c r="B14" s="5">
        <v>43994</v>
      </c>
      <c r="C14" s="6" t="s">
        <v>4</v>
      </c>
      <c r="D14" s="7">
        <v>35400</v>
      </c>
      <c r="E14" s="13" t="s">
        <v>141</v>
      </c>
    </row>
    <row r="15" spans="2:5" s="12" customFormat="1" ht="15.4" customHeight="1" x14ac:dyDescent="0.2">
      <c r="B15" s="5">
        <v>43994</v>
      </c>
      <c r="C15" s="6" t="s">
        <v>49</v>
      </c>
      <c r="D15" s="7">
        <v>26334.53</v>
      </c>
      <c r="E15" s="13" t="s">
        <v>155</v>
      </c>
    </row>
    <row r="16" spans="2:5" s="12" customFormat="1" ht="15.4" customHeight="1" x14ac:dyDescent="0.2">
      <c r="B16" s="5">
        <v>43998</v>
      </c>
      <c r="C16" s="6" t="s">
        <v>4</v>
      </c>
      <c r="D16" s="7">
        <v>46221.599999999999</v>
      </c>
      <c r="E16" s="13" t="s">
        <v>142</v>
      </c>
    </row>
    <row r="17" spans="2:5" s="12" customFormat="1" ht="15.4" customHeight="1" x14ac:dyDescent="0.2">
      <c r="B17" s="5">
        <v>43998</v>
      </c>
      <c r="C17" s="6" t="s">
        <v>43</v>
      </c>
      <c r="D17" s="7">
        <v>33070.71</v>
      </c>
      <c r="E17" s="13" t="s">
        <v>141</v>
      </c>
    </row>
    <row r="18" spans="2:5" s="12" customFormat="1" ht="15.4" customHeight="1" x14ac:dyDescent="0.2">
      <c r="B18" s="5">
        <v>43998</v>
      </c>
      <c r="C18" s="6" t="s">
        <v>28</v>
      </c>
      <c r="D18" s="7">
        <v>52672.39</v>
      </c>
      <c r="E18" s="13" t="s">
        <v>140</v>
      </c>
    </row>
    <row r="19" spans="2:5" s="12" customFormat="1" ht="15.4" customHeight="1" x14ac:dyDescent="0.2">
      <c r="B19" s="5">
        <v>43998</v>
      </c>
      <c r="C19" s="6" t="s">
        <v>55</v>
      </c>
      <c r="D19" s="7">
        <v>34835</v>
      </c>
      <c r="E19" s="13" t="s">
        <v>145</v>
      </c>
    </row>
    <row r="20" spans="2:5" s="12" customFormat="1" ht="15.4" customHeight="1" x14ac:dyDescent="0.2">
      <c r="B20" s="5">
        <v>43998</v>
      </c>
      <c r="C20" s="6" t="s">
        <v>56</v>
      </c>
      <c r="D20" s="7">
        <v>56043.9</v>
      </c>
      <c r="E20" s="13" t="s">
        <v>172</v>
      </c>
    </row>
    <row r="21" spans="2:5" s="12" customFormat="1" ht="15.4" customHeight="1" x14ac:dyDescent="0.2">
      <c r="B21" s="5">
        <v>44001</v>
      </c>
      <c r="C21" s="6" t="s">
        <v>52</v>
      </c>
      <c r="D21" s="7">
        <v>27557.58</v>
      </c>
      <c r="E21" s="13" t="s">
        <v>144</v>
      </c>
    </row>
    <row r="22" spans="2:5" s="12" customFormat="1" ht="15.4" customHeight="1" x14ac:dyDescent="0.2">
      <c r="B22" s="5">
        <v>44001</v>
      </c>
      <c r="C22" s="6" t="s">
        <v>39</v>
      </c>
      <c r="D22" s="7">
        <v>30029.81</v>
      </c>
      <c r="E22" s="13" t="s">
        <v>163</v>
      </c>
    </row>
    <row r="23" spans="2:5" s="12" customFormat="1" ht="15.4" customHeight="1" x14ac:dyDescent="0.2">
      <c r="B23" s="5">
        <v>44001</v>
      </c>
      <c r="C23" s="6" t="s">
        <v>19</v>
      </c>
      <c r="D23" s="7">
        <v>52884</v>
      </c>
      <c r="E23" s="13" t="s">
        <v>145</v>
      </c>
    </row>
    <row r="24" spans="2:5" s="12" customFormat="1" ht="15.4" customHeight="1" x14ac:dyDescent="0.2">
      <c r="B24" s="5">
        <v>44001</v>
      </c>
      <c r="C24" s="6" t="s">
        <v>9</v>
      </c>
      <c r="D24" s="7">
        <v>55863.78</v>
      </c>
      <c r="E24" s="13" t="s">
        <v>144</v>
      </c>
    </row>
    <row r="25" spans="2:5" s="12" customFormat="1" ht="15.4" customHeight="1" x14ac:dyDescent="0.2">
      <c r="B25" s="5">
        <v>44001</v>
      </c>
      <c r="C25" s="6" t="s">
        <v>10</v>
      </c>
      <c r="D25" s="7">
        <v>61085.58</v>
      </c>
      <c r="E25" s="13" t="s">
        <v>144</v>
      </c>
    </row>
    <row r="26" spans="2:5" s="12" customFormat="1" ht="15.4" customHeight="1" x14ac:dyDescent="0.2">
      <c r="B26" s="5">
        <v>44005</v>
      </c>
      <c r="C26" s="6" t="s">
        <v>57</v>
      </c>
      <c r="D26" s="7">
        <v>26370</v>
      </c>
      <c r="E26" s="13" t="s">
        <v>164</v>
      </c>
    </row>
    <row r="27" spans="2:5" s="12" customFormat="1" ht="15.4" customHeight="1" x14ac:dyDescent="0.2">
      <c r="B27" s="5">
        <v>44008</v>
      </c>
      <c r="C27" s="6" t="s">
        <v>6</v>
      </c>
      <c r="D27" s="7">
        <v>27924</v>
      </c>
      <c r="E27" s="13" t="s">
        <v>144</v>
      </c>
    </row>
    <row r="28" spans="2:5" s="12" customFormat="1" ht="15.4" customHeight="1" x14ac:dyDescent="0.2">
      <c r="B28" s="5">
        <v>44008</v>
      </c>
      <c r="C28" s="6" t="s">
        <v>49</v>
      </c>
      <c r="D28" s="7">
        <v>28569.22</v>
      </c>
      <c r="E28" s="13" t="s">
        <v>155</v>
      </c>
    </row>
    <row r="29" spans="2:5" s="12" customFormat="1" ht="15.4" customHeight="1" x14ac:dyDescent="0.2">
      <c r="B29" s="5">
        <v>44008</v>
      </c>
      <c r="C29" s="6" t="s">
        <v>49</v>
      </c>
      <c r="D29" s="7">
        <v>47784.36</v>
      </c>
      <c r="E29" s="13" t="s">
        <v>155</v>
      </c>
    </row>
    <row r="30" spans="2:5" s="12" customFormat="1" ht="15.4" customHeight="1" x14ac:dyDescent="0.2">
      <c r="B30" s="5">
        <v>44008</v>
      </c>
      <c r="C30" s="6" t="s">
        <v>10</v>
      </c>
      <c r="D30" s="7">
        <v>31752</v>
      </c>
      <c r="E30" s="13" t="s">
        <v>144</v>
      </c>
    </row>
    <row r="31" spans="2:5" s="12" customFormat="1" ht="15.4" customHeight="1" x14ac:dyDescent="0.2">
      <c r="B31" s="5">
        <v>44008</v>
      </c>
      <c r="C31" s="6" t="s">
        <v>58</v>
      </c>
      <c r="D31" s="7">
        <v>27570</v>
      </c>
      <c r="E31" s="13" t="s">
        <v>141</v>
      </c>
    </row>
    <row r="32" spans="2:5" s="12" customFormat="1" ht="15.4" customHeight="1" x14ac:dyDescent="0.2">
      <c r="B32" s="5">
        <v>44012</v>
      </c>
      <c r="C32" s="6" t="s">
        <v>30</v>
      </c>
      <c r="D32" s="7">
        <v>27177.78</v>
      </c>
      <c r="E32" s="13" t="s">
        <v>155</v>
      </c>
    </row>
    <row r="33" spans="2:5" s="12" customFormat="1" ht="15.4" customHeight="1" x14ac:dyDescent="0.2">
      <c r="B33" s="5">
        <v>44012</v>
      </c>
      <c r="C33" s="6" t="s">
        <v>59</v>
      </c>
      <c r="D33" s="7">
        <v>97370</v>
      </c>
      <c r="E33" s="13" t="s">
        <v>171</v>
      </c>
    </row>
    <row r="34" spans="2:5" s="12" customFormat="1" ht="15.4" customHeight="1" x14ac:dyDescent="0.2">
      <c r="B34" s="5">
        <v>44012</v>
      </c>
      <c r="C34" s="6" t="s">
        <v>60</v>
      </c>
      <c r="D34" s="7">
        <v>36767</v>
      </c>
      <c r="E34" s="13" t="s">
        <v>143</v>
      </c>
    </row>
    <row r="35" spans="2:5" s="12" customFormat="1" ht="15.4" customHeight="1" x14ac:dyDescent="0.2">
      <c r="B35" s="5">
        <v>44012</v>
      </c>
      <c r="C35" s="6" t="s">
        <v>60</v>
      </c>
      <c r="D35" s="7">
        <v>214495.51</v>
      </c>
      <c r="E35" s="13" t="s">
        <v>143</v>
      </c>
    </row>
    <row r="36" spans="2:5" s="12" customFormat="1" ht="15.4" customHeight="1" x14ac:dyDescent="0.2">
      <c r="B36" s="2"/>
      <c r="C36" s="2"/>
      <c r="D36" s="3">
        <f>SUM(D2:D35)</f>
        <v>2019740.0200000003</v>
      </c>
    </row>
    <row r="37" spans="2:5" s="12" customFormat="1" ht="28.7" customHeight="1" x14ac:dyDescent="0.2">
      <c r="D37" s="15"/>
    </row>
  </sheetData>
  <autoFilter ref="B1:E37"/>
  <pageMargins left="0.7" right="0.7" top="0.75" bottom="0.75" header="0.3" footer="0.3"/>
  <pageSetup paperSize="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3"/>
  <sheetViews>
    <sheetView workbookViewId="0">
      <selection sqref="A1:XFD1048576"/>
    </sheetView>
  </sheetViews>
  <sheetFormatPr defaultRowHeight="12.75" x14ac:dyDescent="0.2"/>
  <cols>
    <col min="1" max="1" width="0.85546875" style="11" customWidth="1"/>
    <col min="2" max="2" width="14.42578125" style="11" customWidth="1"/>
    <col min="3" max="3" width="48.85546875" style="11" customWidth="1"/>
    <col min="4" max="4" width="14.42578125" style="14" customWidth="1"/>
    <col min="5" max="5" width="42.140625" style="11" bestFit="1" customWidth="1"/>
    <col min="6" max="16384" width="9.140625" style="11"/>
  </cols>
  <sheetData>
    <row r="1" spans="2:5" s="12" customFormat="1" ht="29.85" customHeight="1" x14ac:dyDescent="0.2">
      <c r="B1" s="1" t="s">
        <v>0</v>
      </c>
      <c r="C1" s="1" t="s">
        <v>1</v>
      </c>
      <c r="D1" s="4" t="s">
        <v>2</v>
      </c>
      <c r="E1" s="4" t="s">
        <v>166</v>
      </c>
    </row>
    <row r="2" spans="2:5" s="12" customFormat="1" ht="15.4" customHeight="1" x14ac:dyDescent="0.2">
      <c r="B2" s="5">
        <v>44015</v>
      </c>
      <c r="C2" s="6" t="s">
        <v>10</v>
      </c>
      <c r="D2" s="7">
        <v>26286</v>
      </c>
      <c r="E2" s="13" t="s">
        <v>144</v>
      </c>
    </row>
    <row r="3" spans="2:5" s="12" customFormat="1" ht="15.4" customHeight="1" x14ac:dyDescent="0.2">
      <c r="B3" s="5">
        <v>44015</v>
      </c>
      <c r="C3" s="6" t="s">
        <v>35</v>
      </c>
      <c r="D3" s="7">
        <v>99900</v>
      </c>
      <c r="E3" s="13" t="s">
        <v>139</v>
      </c>
    </row>
    <row r="4" spans="2:5" s="12" customFormat="1" ht="15.4" customHeight="1" x14ac:dyDescent="0.2">
      <c r="B4" s="5">
        <v>44015</v>
      </c>
      <c r="C4" s="6" t="s">
        <v>35</v>
      </c>
      <c r="D4" s="7">
        <v>99900</v>
      </c>
      <c r="E4" s="13" t="s">
        <v>139</v>
      </c>
    </row>
    <row r="5" spans="2:5" s="12" customFormat="1" ht="15.4" customHeight="1" x14ac:dyDescent="0.2">
      <c r="B5" s="5">
        <v>44015</v>
      </c>
      <c r="C5" s="6" t="s">
        <v>35</v>
      </c>
      <c r="D5" s="7">
        <v>99900</v>
      </c>
      <c r="E5" s="13" t="s">
        <v>139</v>
      </c>
    </row>
    <row r="6" spans="2:5" s="12" customFormat="1" ht="15.4" customHeight="1" x14ac:dyDescent="0.2">
      <c r="B6" s="5">
        <v>44015</v>
      </c>
      <c r="C6" s="6" t="s">
        <v>43</v>
      </c>
      <c r="D6" s="7">
        <v>94715.41</v>
      </c>
      <c r="E6" s="13" t="s">
        <v>141</v>
      </c>
    </row>
    <row r="7" spans="2:5" s="12" customFormat="1" ht="15.4" customHeight="1" x14ac:dyDescent="0.2">
      <c r="B7" s="5">
        <v>44015</v>
      </c>
      <c r="C7" s="6" t="s">
        <v>43</v>
      </c>
      <c r="D7" s="7">
        <v>50754.48</v>
      </c>
      <c r="E7" s="13" t="s">
        <v>141</v>
      </c>
    </row>
    <row r="8" spans="2:5" s="12" customFormat="1" ht="15.4" customHeight="1" x14ac:dyDescent="0.2">
      <c r="B8" s="5">
        <v>44015</v>
      </c>
      <c r="C8" s="6" t="s">
        <v>61</v>
      </c>
      <c r="D8" s="7">
        <v>42360.7</v>
      </c>
      <c r="E8" s="13" t="s">
        <v>155</v>
      </c>
    </row>
    <row r="9" spans="2:5" s="12" customFormat="1" ht="15.4" customHeight="1" x14ac:dyDescent="0.2">
      <c r="B9" s="5">
        <v>44015</v>
      </c>
      <c r="C9" s="6" t="s">
        <v>62</v>
      </c>
      <c r="D9" s="7">
        <v>31109</v>
      </c>
      <c r="E9" s="13" t="s">
        <v>154</v>
      </c>
    </row>
    <row r="10" spans="2:5" s="12" customFormat="1" ht="15.4" customHeight="1" x14ac:dyDescent="0.2">
      <c r="B10" s="5">
        <v>44015</v>
      </c>
      <c r="C10" s="6" t="s">
        <v>14</v>
      </c>
      <c r="D10" s="7">
        <v>43100.4</v>
      </c>
      <c r="E10" s="13" t="s">
        <v>144</v>
      </c>
    </row>
    <row r="11" spans="2:5" s="12" customFormat="1" ht="15.4" customHeight="1" x14ac:dyDescent="0.2">
      <c r="B11" s="5">
        <v>44019</v>
      </c>
      <c r="C11" s="6" t="s">
        <v>57</v>
      </c>
      <c r="D11" s="7">
        <v>59100</v>
      </c>
      <c r="E11" s="13" t="s">
        <v>142</v>
      </c>
    </row>
    <row r="12" spans="2:5" s="12" customFormat="1" ht="15.4" customHeight="1" x14ac:dyDescent="0.2">
      <c r="B12" s="5">
        <v>44019</v>
      </c>
      <c r="C12" s="6" t="s">
        <v>43</v>
      </c>
      <c r="D12" s="7">
        <v>28004.400000000001</v>
      </c>
      <c r="E12" s="13" t="s">
        <v>141</v>
      </c>
    </row>
    <row r="13" spans="2:5" s="12" customFormat="1" ht="15.4" customHeight="1" x14ac:dyDescent="0.2">
      <c r="B13" s="5">
        <v>44022</v>
      </c>
      <c r="C13" s="6" t="s">
        <v>63</v>
      </c>
      <c r="D13" s="7">
        <v>116866.8</v>
      </c>
      <c r="E13" s="13" t="s">
        <v>173</v>
      </c>
    </row>
    <row r="14" spans="2:5" s="12" customFormat="1" ht="15.4" customHeight="1" x14ac:dyDescent="0.2">
      <c r="B14" s="5">
        <v>44022</v>
      </c>
      <c r="C14" s="6" t="s">
        <v>25</v>
      </c>
      <c r="D14" s="7">
        <v>43343.29</v>
      </c>
      <c r="E14" s="13" t="s">
        <v>141</v>
      </c>
    </row>
    <row r="15" spans="2:5" s="12" customFormat="1" ht="15.4" customHeight="1" x14ac:dyDescent="0.2">
      <c r="B15" s="5">
        <v>44026</v>
      </c>
      <c r="C15" s="6" t="s">
        <v>19</v>
      </c>
      <c r="D15" s="7">
        <v>41580</v>
      </c>
      <c r="E15" s="13" t="s">
        <v>140</v>
      </c>
    </row>
    <row r="16" spans="2:5" s="12" customFormat="1" ht="15.4" customHeight="1" x14ac:dyDescent="0.2">
      <c r="B16" s="5">
        <v>44026</v>
      </c>
      <c r="C16" s="6" t="s">
        <v>24</v>
      </c>
      <c r="D16" s="7">
        <v>46828.800000000003</v>
      </c>
      <c r="E16" s="13" t="s">
        <v>143</v>
      </c>
    </row>
    <row r="17" spans="2:5" s="12" customFormat="1" ht="15.4" customHeight="1" x14ac:dyDescent="0.2">
      <c r="B17" s="5">
        <v>44026</v>
      </c>
      <c r="C17" s="6" t="s">
        <v>9</v>
      </c>
      <c r="D17" s="7">
        <v>28496.1</v>
      </c>
      <c r="E17" s="13" t="s">
        <v>144</v>
      </c>
    </row>
    <row r="18" spans="2:5" s="12" customFormat="1" ht="15.4" customHeight="1" x14ac:dyDescent="0.2">
      <c r="B18" s="5">
        <v>44026</v>
      </c>
      <c r="C18" s="6" t="s">
        <v>10</v>
      </c>
      <c r="D18" s="7">
        <v>62387.7</v>
      </c>
      <c r="E18" s="13" t="s">
        <v>144</v>
      </c>
    </row>
    <row r="19" spans="2:5" s="12" customFormat="1" ht="15.4" customHeight="1" x14ac:dyDescent="0.2">
      <c r="B19" s="5">
        <v>44026</v>
      </c>
      <c r="C19" s="6" t="s">
        <v>43</v>
      </c>
      <c r="D19" s="7">
        <v>49711.18</v>
      </c>
      <c r="E19" s="13" t="s">
        <v>141</v>
      </c>
    </row>
    <row r="20" spans="2:5" s="12" customFormat="1" ht="15.4" customHeight="1" x14ac:dyDescent="0.2">
      <c r="B20" s="5">
        <v>44026</v>
      </c>
      <c r="C20" s="6" t="s">
        <v>64</v>
      </c>
      <c r="D20" s="7">
        <v>70123.78</v>
      </c>
      <c r="E20" s="13" t="s">
        <v>153</v>
      </c>
    </row>
    <row r="21" spans="2:5" s="12" customFormat="1" ht="15.4" customHeight="1" x14ac:dyDescent="0.2">
      <c r="B21" s="5">
        <v>44026</v>
      </c>
      <c r="C21" s="6" t="s">
        <v>65</v>
      </c>
      <c r="D21" s="7">
        <v>481287.6</v>
      </c>
      <c r="E21" s="13" t="s">
        <v>148</v>
      </c>
    </row>
    <row r="22" spans="2:5" s="12" customFormat="1" ht="15.4" customHeight="1" x14ac:dyDescent="0.2">
      <c r="B22" s="5">
        <v>44029</v>
      </c>
      <c r="C22" s="6" t="s">
        <v>66</v>
      </c>
      <c r="D22" s="7">
        <v>43867.55</v>
      </c>
      <c r="E22" s="13" t="s">
        <v>155</v>
      </c>
    </row>
    <row r="23" spans="2:5" s="12" customFormat="1" ht="15.4" customHeight="1" x14ac:dyDescent="0.2">
      <c r="B23" s="5">
        <v>44029</v>
      </c>
      <c r="C23" s="6" t="s">
        <v>67</v>
      </c>
      <c r="D23" s="7">
        <v>34694.86</v>
      </c>
      <c r="E23" s="13" t="s">
        <v>153</v>
      </c>
    </row>
    <row r="24" spans="2:5" s="12" customFormat="1" ht="15.4" customHeight="1" x14ac:dyDescent="0.2">
      <c r="B24" s="5">
        <v>44036</v>
      </c>
      <c r="C24" s="6" t="s">
        <v>10</v>
      </c>
      <c r="D24" s="7">
        <v>40683.14</v>
      </c>
      <c r="E24" s="13" t="s">
        <v>144</v>
      </c>
    </row>
    <row r="25" spans="2:5" s="12" customFormat="1" ht="15.4" customHeight="1" x14ac:dyDescent="0.2">
      <c r="B25" s="5">
        <v>44036</v>
      </c>
      <c r="C25" s="6" t="s">
        <v>41</v>
      </c>
      <c r="D25" s="7">
        <v>51252.6</v>
      </c>
      <c r="E25" s="13" t="s">
        <v>141</v>
      </c>
    </row>
    <row r="26" spans="2:5" s="12" customFormat="1" ht="15.4" customHeight="1" x14ac:dyDescent="0.2">
      <c r="B26" s="5">
        <v>44040</v>
      </c>
      <c r="C26" s="6" t="s">
        <v>39</v>
      </c>
      <c r="D26" s="7">
        <v>30029.81</v>
      </c>
      <c r="E26" s="13" t="s">
        <v>163</v>
      </c>
    </row>
    <row r="27" spans="2:5" s="12" customFormat="1" ht="15.4" customHeight="1" x14ac:dyDescent="0.2">
      <c r="B27" s="5">
        <v>44040</v>
      </c>
      <c r="C27" s="6" t="s">
        <v>32</v>
      </c>
      <c r="D27" s="7">
        <v>35406.35</v>
      </c>
      <c r="E27" s="13" t="s">
        <v>144</v>
      </c>
    </row>
    <row r="28" spans="2:5" s="12" customFormat="1" ht="15.4" customHeight="1" x14ac:dyDescent="0.2">
      <c r="B28" s="5">
        <v>44040</v>
      </c>
      <c r="C28" s="6" t="s">
        <v>68</v>
      </c>
      <c r="D28" s="7">
        <v>27776.400000000001</v>
      </c>
      <c r="E28" s="13" t="s">
        <v>158</v>
      </c>
    </row>
    <row r="29" spans="2:5" s="12" customFormat="1" ht="15.4" customHeight="1" x14ac:dyDescent="0.2">
      <c r="B29" s="5">
        <v>44040</v>
      </c>
      <c r="C29" s="6" t="s">
        <v>14</v>
      </c>
      <c r="D29" s="7">
        <v>95472.36</v>
      </c>
      <c r="E29" s="13" t="s">
        <v>147</v>
      </c>
    </row>
    <row r="30" spans="2:5" s="12" customFormat="1" ht="15.4" customHeight="1" x14ac:dyDescent="0.2">
      <c r="B30" s="5">
        <v>44042</v>
      </c>
      <c r="C30" s="6" t="s">
        <v>65</v>
      </c>
      <c r="D30" s="7">
        <v>481287.6</v>
      </c>
      <c r="E30" s="13" t="s">
        <v>148</v>
      </c>
    </row>
    <row r="31" spans="2:5" s="12" customFormat="1" ht="15.4" customHeight="1" x14ac:dyDescent="0.2">
      <c r="B31" s="5">
        <v>44043</v>
      </c>
      <c r="C31" s="6" t="s">
        <v>6</v>
      </c>
      <c r="D31" s="7">
        <v>45108</v>
      </c>
      <c r="E31" s="13" t="s">
        <v>144</v>
      </c>
    </row>
    <row r="32" spans="2:5" s="12" customFormat="1" ht="15.4" customHeight="1" x14ac:dyDescent="0.2">
      <c r="B32" s="5">
        <v>44043</v>
      </c>
      <c r="C32" s="6" t="s">
        <v>19</v>
      </c>
      <c r="D32" s="7">
        <v>41016</v>
      </c>
      <c r="E32" s="13" t="s">
        <v>141</v>
      </c>
    </row>
    <row r="33" spans="2:5" s="12" customFormat="1" ht="15.4" customHeight="1" x14ac:dyDescent="0.2">
      <c r="B33" s="5">
        <v>44043</v>
      </c>
      <c r="C33" s="6" t="s">
        <v>19</v>
      </c>
      <c r="D33" s="7">
        <v>101178</v>
      </c>
      <c r="E33" s="13" t="s">
        <v>141</v>
      </c>
    </row>
    <row r="34" spans="2:5" s="12" customFormat="1" ht="15.4" customHeight="1" x14ac:dyDescent="0.2">
      <c r="B34" s="5">
        <v>44043</v>
      </c>
      <c r="C34" s="6" t="s">
        <v>9</v>
      </c>
      <c r="D34" s="7">
        <v>53880</v>
      </c>
      <c r="E34" s="13" t="s">
        <v>144</v>
      </c>
    </row>
    <row r="35" spans="2:5" s="12" customFormat="1" ht="15.4" customHeight="1" x14ac:dyDescent="0.2">
      <c r="B35" s="5">
        <v>44043</v>
      </c>
      <c r="C35" s="6" t="s">
        <v>9</v>
      </c>
      <c r="D35" s="7">
        <v>65520</v>
      </c>
      <c r="E35" s="13" t="s">
        <v>144</v>
      </c>
    </row>
    <row r="36" spans="2:5" s="12" customFormat="1" ht="15.4" customHeight="1" x14ac:dyDescent="0.2">
      <c r="B36" s="5">
        <v>44043</v>
      </c>
      <c r="C36" s="6" t="s">
        <v>69</v>
      </c>
      <c r="D36" s="7">
        <v>31200</v>
      </c>
      <c r="E36" s="13" t="s">
        <v>174</v>
      </c>
    </row>
    <row r="37" spans="2:5" s="12" customFormat="1" ht="15.4" customHeight="1" x14ac:dyDescent="0.2">
      <c r="B37" s="5">
        <v>44043</v>
      </c>
      <c r="C37" s="6" t="s">
        <v>10</v>
      </c>
      <c r="D37" s="7">
        <v>37422</v>
      </c>
      <c r="E37" s="13" t="s">
        <v>144</v>
      </c>
    </row>
    <row r="38" spans="2:5" s="12" customFormat="1" ht="15.4" customHeight="1" x14ac:dyDescent="0.2">
      <c r="B38" s="5">
        <v>44043</v>
      </c>
      <c r="C38" s="6" t="s">
        <v>28</v>
      </c>
      <c r="D38" s="7">
        <v>53469.32</v>
      </c>
      <c r="E38" s="13" t="s">
        <v>142</v>
      </c>
    </row>
    <row r="39" spans="2:5" s="12" customFormat="1" ht="15.4" customHeight="1" x14ac:dyDescent="0.2">
      <c r="B39" s="5">
        <v>44043</v>
      </c>
      <c r="C39" s="6" t="s">
        <v>70</v>
      </c>
      <c r="D39" s="7">
        <v>250000</v>
      </c>
      <c r="E39" s="13" t="s">
        <v>174</v>
      </c>
    </row>
    <row r="40" spans="2:5" s="12" customFormat="1" ht="15.4" customHeight="1" x14ac:dyDescent="0.2">
      <c r="B40" s="5">
        <v>44043</v>
      </c>
      <c r="C40" s="6" t="s">
        <v>71</v>
      </c>
      <c r="D40" s="7">
        <v>59623.8</v>
      </c>
      <c r="E40" s="13" t="s">
        <v>141</v>
      </c>
    </row>
    <row r="41" spans="2:5" s="12" customFormat="1" ht="15.4" customHeight="1" x14ac:dyDescent="0.2">
      <c r="B41" s="5">
        <v>44043</v>
      </c>
      <c r="C41" s="6" t="s">
        <v>50</v>
      </c>
      <c r="D41" s="7">
        <v>43696.800000000003</v>
      </c>
      <c r="E41" s="13" t="s">
        <v>168</v>
      </c>
    </row>
    <row r="42" spans="2:5" s="12" customFormat="1" ht="15.4" customHeight="1" x14ac:dyDescent="0.2">
      <c r="B42" s="2"/>
      <c r="C42" s="2"/>
      <c r="D42" s="3">
        <f>SUM(D2:D41)</f>
        <v>3238340.23</v>
      </c>
    </row>
    <row r="43" spans="2:5" s="12" customFormat="1" ht="28.7" customHeight="1" x14ac:dyDescent="0.2">
      <c r="D43" s="15"/>
    </row>
  </sheetData>
  <autoFilter ref="B1:E43"/>
  <pageMargins left="0.7" right="0.7" top="0.75" bottom="0.75" header="0.3" footer="0.3"/>
  <pageSetup paperSize="8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8"/>
  <sheetViews>
    <sheetView workbookViewId="0">
      <selection sqref="A1:XFD1048576"/>
    </sheetView>
  </sheetViews>
  <sheetFormatPr defaultRowHeight="12.75" x14ac:dyDescent="0.2"/>
  <cols>
    <col min="1" max="1" width="0.85546875" style="11" customWidth="1"/>
    <col min="2" max="2" width="14.42578125" style="11" customWidth="1"/>
    <col min="3" max="3" width="48" style="11" customWidth="1"/>
    <col min="4" max="4" width="14.42578125" style="14" customWidth="1"/>
    <col min="5" max="5" width="47.42578125" style="11" customWidth="1"/>
    <col min="6" max="16384" width="9.140625" style="11"/>
  </cols>
  <sheetData>
    <row r="1" spans="2:5" s="12" customFormat="1" ht="29.85" customHeight="1" x14ac:dyDescent="0.2">
      <c r="B1" s="1" t="s">
        <v>0</v>
      </c>
      <c r="C1" s="1" t="s">
        <v>1</v>
      </c>
      <c r="D1" s="4" t="s">
        <v>2</v>
      </c>
      <c r="E1" s="1" t="s">
        <v>166</v>
      </c>
    </row>
    <row r="2" spans="2:5" s="12" customFormat="1" ht="15.4" customHeight="1" x14ac:dyDescent="0.2">
      <c r="B2" s="5">
        <v>44047</v>
      </c>
      <c r="C2" s="6" t="s">
        <v>6</v>
      </c>
      <c r="D2" s="7">
        <v>51080.11</v>
      </c>
      <c r="E2" s="13" t="s">
        <v>144</v>
      </c>
    </row>
    <row r="3" spans="2:5" s="12" customFormat="1" ht="15.4" customHeight="1" x14ac:dyDescent="0.2">
      <c r="B3" s="5">
        <v>44047</v>
      </c>
      <c r="C3" s="6" t="s">
        <v>9</v>
      </c>
      <c r="D3" s="7">
        <v>121979.04</v>
      </c>
      <c r="E3" s="13" t="s">
        <v>144</v>
      </c>
    </row>
    <row r="4" spans="2:5" s="12" customFormat="1" ht="15.4" customHeight="1" x14ac:dyDescent="0.2">
      <c r="B4" s="5">
        <v>44047</v>
      </c>
      <c r="C4" s="6" t="s">
        <v>35</v>
      </c>
      <c r="D4" s="7">
        <v>99900</v>
      </c>
      <c r="E4" s="13" t="s">
        <v>175</v>
      </c>
    </row>
    <row r="5" spans="2:5" s="12" customFormat="1" ht="15.4" customHeight="1" x14ac:dyDescent="0.2">
      <c r="B5" s="5">
        <v>44047</v>
      </c>
      <c r="C5" s="6" t="s">
        <v>65</v>
      </c>
      <c r="D5" s="7">
        <v>321115.2</v>
      </c>
      <c r="E5" s="13" t="s">
        <v>148</v>
      </c>
    </row>
    <row r="6" spans="2:5" s="12" customFormat="1" ht="15.4" customHeight="1" x14ac:dyDescent="0.2">
      <c r="B6" s="5">
        <v>44050</v>
      </c>
      <c r="C6" s="6" t="s">
        <v>19</v>
      </c>
      <c r="D6" s="7">
        <v>43952.4</v>
      </c>
      <c r="E6" s="13" t="s">
        <v>141</v>
      </c>
    </row>
    <row r="7" spans="2:5" s="12" customFormat="1" ht="15.4" customHeight="1" x14ac:dyDescent="0.2">
      <c r="B7" s="5">
        <v>44050</v>
      </c>
      <c r="C7" s="6" t="s">
        <v>19</v>
      </c>
      <c r="D7" s="7">
        <v>31896</v>
      </c>
      <c r="E7" s="13" t="s">
        <v>164</v>
      </c>
    </row>
    <row r="8" spans="2:5" s="12" customFormat="1" ht="15.4" customHeight="1" x14ac:dyDescent="0.2">
      <c r="B8" s="5">
        <v>44050</v>
      </c>
      <c r="C8" s="6" t="s">
        <v>7</v>
      </c>
      <c r="D8" s="7">
        <v>39283.18</v>
      </c>
      <c r="E8" s="13" t="s">
        <v>143</v>
      </c>
    </row>
    <row r="9" spans="2:5" s="12" customFormat="1" ht="15.4" customHeight="1" x14ac:dyDescent="0.2">
      <c r="B9" s="5">
        <v>44050</v>
      </c>
      <c r="C9" s="6" t="s">
        <v>9</v>
      </c>
      <c r="D9" s="7">
        <v>50915.14</v>
      </c>
      <c r="E9" s="13" t="s">
        <v>144</v>
      </c>
    </row>
    <row r="10" spans="2:5" s="12" customFormat="1" ht="15.4" customHeight="1" x14ac:dyDescent="0.2">
      <c r="B10" s="5">
        <v>44050</v>
      </c>
      <c r="C10" s="6" t="s">
        <v>57</v>
      </c>
      <c r="D10" s="7">
        <v>34500</v>
      </c>
      <c r="E10" s="13" t="s">
        <v>142</v>
      </c>
    </row>
    <row r="11" spans="2:5" s="12" customFormat="1" ht="15.4" customHeight="1" x14ac:dyDescent="0.2">
      <c r="B11" s="5">
        <v>44050</v>
      </c>
      <c r="C11" s="6" t="s">
        <v>10</v>
      </c>
      <c r="D11" s="7">
        <v>27335.02</v>
      </c>
      <c r="E11" s="13" t="s">
        <v>144</v>
      </c>
    </row>
    <row r="12" spans="2:5" s="12" customFormat="1" ht="15.4" customHeight="1" x14ac:dyDescent="0.2">
      <c r="B12" s="5">
        <v>44050</v>
      </c>
      <c r="C12" s="6" t="s">
        <v>12</v>
      </c>
      <c r="D12" s="7">
        <v>29570.400000000001</v>
      </c>
      <c r="E12" s="13" t="s">
        <v>140</v>
      </c>
    </row>
    <row r="13" spans="2:5" s="12" customFormat="1" ht="15.4" customHeight="1" x14ac:dyDescent="0.2">
      <c r="B13" s="5">
        <v>44054</v>
      </c>
      <c r="C13" s="6" t="s">
        <v>52</v>
      </c>
      <c r="D13" s="7">
        <v>25132.92</v>
      </c>
      <c r="E13" s="13" t="s">
        <v>144</v>
      </c>
    </row>
    <row r="14" spans="2:5" s="12" customFormat="1" ht="15.4" customHeight="1" x14ac:dyDescent="0.2">
      <c r="B14" s="5">
        <v>44054</v>
      </c>
      <c r="C14" s="6" t="s">
        <v>18</v>
      </c>
      <c r="D14" s="7">
        <v>46569.96</v>
      </c>
      <c r="E14" s="13" t="s">
        <v>149</v>
      </c>
    </row>
    <row r="15" spans="2:5" s="12" customFormat="1" ht="15.4" customHeight="1" x14ac:dyDescent="0.2">
      <c r="B15" s="5">
        <v>44054</v>
      </c>
      <c r="C15" s="6" t="s">
        <v>29</v>
      </c>
      <c r="D15" s="7">
        <v>34411.199999999997</v>
      </c>
      <c r="E15" s="13" t="s">
        <v>140</v>
      </c>
    </row>
    <row r="16" spans="2:5" s="12" customFormat="1" ht="15.4" customHeight="1" x14ac:dyDescent="0.2">
      <c r="B16" s="5">
        <v>44057</v>
      </c>
      <c r="C16" s="6" t="s">
        <v>10</v>
      </c>
      <c r="D16" s="7">
        <v>69933.84</v>
      </c>
      <c r="E16" s="13" t="s">
        <v>144</v>
      </c>
    </row>
    <row r="17" spans="2:5" s="12" customFormat="1" ht="15.4" customHeight="1" x14ac:dyDescent="0.2">
      <c r="B17" s="5">
        <v>44057</v>
      </c>
      <c r="C17" s="6" t="s">
        <v>72</v>
      </c>
      <c r="D17" s="7">
        <v>42136.2</v>
      </c>
      <c r="E17" s="13" t="s">
        <v>142</v>
      </c>
    </row>
    <row r="18" spans="2:5" s="12" customFormat="1" ht="15.4" customHeight="1" x14ac:dyDescent="0.2">
      <c r="B18" s="5">
        <v>44057</v>
      </c>
      <c r="C18" s="6" t="s">
        <v>66</v>
      </c>
      <c r="D18" s="7">
        <v>30600.19</v>
      </c>
      <c r="E18" s="13" t="s">
        <v>155</v>
      </c>
    </row>
    <row r="19" spans="2:5" s="12" customFormat="1" ht="15.4" customHeight="1" x14ac:dyDescent="0.2">
      <c r="B19" s="5">
        <v>44057</v>
      </c>
      <c r="C19" s="6" t="s">
        <v>66</v>
      </c>
      <c r="D19" s="7">
        <v>25540.43</v>
      </c>
      <c r="E19" s="13" t="s">
        <v>155</v>
      </c>
    </row>
    <row r="20" spans="2:5" s="12" customFormat="1" ht="15.4" customHeight="1" x14ac:dyDescent="0.2">
      <c r="B20" s="5">
        <v>44057</v>
      </c>
      <c r="C20" s="6" t="s">
        <v>66</v>
      </c>
      <c r="D20" s="7">
        <v>26931.15</v>
      </c>
      <c r="E20" s="13" t="s">
        <v>155</v>
      </c>
    </row>
    <row r="21" spans="2:5" s="12" customFormat="1" ht="15.4" customHeight="1" x14ac:dyDescent="0.2">
      <c r="B21" s="5">
        <v>44061</v>
      </c>
      <c r="C21" s="6" t="s">
        <v>73</v>
      </c>
      <c r="D21" s="7">
        <v>28660.959999999999</v>
      </c>
      <c r="E21" s="13" t="s">
        <v>158</v>
      </c>
    </row>
    <row r="22" spans="2:5" s="12" customFormat="1" ht="15.4" customHeight="1" x14ac:dyDescent="0.2">
      <c r="B22" s="5">
        <v>44061</v>
      </c>
      <c r="C22" s="6" t="s">
        <v>19</v>
      </c>
      <c r="D22" s="7">
        <v>32682</v>
      </c>
      <c r="E22" s="13" t="s">
        <v>164</v>
      </c>
    </row>
    <row r="23" spans="2:5" s="12" customFormat="1" ht="15.4" customHeight="1" x14ac:dyDescent="0.2">
      <c r="B23" s="5">
        <v>44061</v>
      </c>
      <c r="C23" s="6" t="s">
        <v>74</v>
      </c>
      <c r="D23" s="7">
        <v>47043.34</v>
      </c>
      <c r="E23" s="13" t="s">
        <v>152</v>
      </c>
    </row>
    <row r="24" spans="2:5" s="12" customFormat="1" ht="15.4" customHeight="1" x14ac:dyDescent="0.2">
      <c r="B24" s="5">
        <v>44061</v>
      </c>
      <c r="C24" s="6" t="s">
        <v>75</v>
      </c>
      <c r="D24" s="7">
        <v>61358.3</v>
      </c>
      <c r="E24" s="13" t="s">
        <v>158</v>
      </c>
    </row>
    <row r="25" spans="2:5" s="12" customFormat="1" ht="15.4" customHeight="1" x14ac:dyDescent="0.2">
      <c r="B25" s="5">
        <v>44064</v>
      </c>
      <c r="C25" s="6" t="s">
        <v>6</v>
      </c>
      <c r="D25" s="7">
        <v>114142.82</v>
      </c>
      <c r="E25" s="13" t="s">
        <v>144</v>
      </c>
    </row>
    <row r="26" spans="2:5" s="12" customFormat="1" ht="15.4" customHeight="1" x14ac:dyDescent="0.2">
      <c r="B26" s="5">
        <v>44064</v>
      </c>
      <c r="C26" s="6" t="s">
        <v>49</v>
      </c>
      <c r="D26" s="7">
        <v>37124.269999999997</v>
      </c>
      <c r="E26" s="13" t="s">
        <v>155</v>
      </c>
    </row>
    <row r="27" spans="2:5" s="12" customFormat="1" ht="15.4" customHeight="1" x14ac:dyDescent="0.2">
      <c r="B27" s="5">
        <v>44064</v>
      </c>
      <c r="C27" s="6" t="s">
        <v>76</v>
      </c>
      <c r="D27" s="7">
        <v>30781.439999999999</v>
      </c>
      <c r="E27" s="13" t="s">
        <v>141</v>
      </c>
    </row>
    <row r="28" spans="2:5" s="12" customFormat="1" ht="15.4" customHeight="1" x14ac:dyDescent="0.2">
      <c r="B28" s="5">
        <v>44064</v>
      </c>
      <c r="C28" s="6" t="s">
        <v>9</v>
      </c>
      <c r="D28" s="7">
        <v>41995.8</v>
      </c>
      <c r="E28" s="13" t="s">
        <v>144</v>
      </c>
    </row>
    <row r="29" spans="2:5" s="12" customFormat="1" ht="15.4" customHeight="1" x14ac:dyDescent="0.2">
      <c r="B29" s="5">
        <v>44064</v>
      </c>
      <c r="C29" s="6" t="s">
        <v>25</v>
      </c>
      <c r="D29" s="7">
        <v>29110.14</v>
      </c>
      <c r="E29" s="13" t="s">
        <v>164</v>
      </c>
    </row>
    <row r="30" spans="2:5" s="12" customFormat="1" ht="15.4" customHeight="1" x14ac:dyDescent="0.2">
      <c r="B30" s="5">
        <v>44064</v>
      </c>
      <c r="C30" s="6" t="s">
        <v>25</v>
      </c>
      <c r="D30" s="7">
        <v>53553.48</v>
      </c>
      <c r="E30" s="13" t="s">
        <v>164</v>
      </c>
    </row>
    <row r="31" spans="2:5" s="12" customFormat="1" ht="15.4" customHeight="1" x14ac:dyDescent="0.2">
      <c r="B31" s="5">
        <v>44064</v>
      </c>
      <c r="C31" s="6" t="s">
        <v>77</v>
      </c>
      <c r="D31" s="7">
        <v>31584.9</v>
      </c>
      <c r="E31" s="13" t="s">
        <v>143</v>
      </c>
    </row>
    <row r="32" spans="2:5" s="12" customFormat="1" ht="15.4" customHeight="1" x14ac:dyDescent="0.2">
      <c r="B32" s="5">
        <v>44064</v>
      </c>
      <c r="C32" s="6" t="s">
        <v>78</v>
      </c>
      <c r="D32" s="7">
        <v>30734.74</v>
      </c>
      <c r="E32" s="13" t="s">
        <v>173</v>
      </c>
    </row>
    <row r="33" spans="2:5" s="12" customFormat="1" ht="15.4" customHeight="1" x14ac:dyDescent="0.2">
      <c r="B33" s="5">
        <v>44070</v>
      </c>
      <c r="C33" s="6" t="s">
        <v>39</v>
      </c>
      <c r="D33" s="7">
        <v>30274.37</v>
      </c>
      <c r="E33" s="13" t="s">
        <v>163</v>
      </c>
    </row>
    <row r="34" spans="2:5" s="12" customFormat="1" ht="15.4" customHeight="1" x14ac:dyDescent="0.2">
      <c r="B34" s="5">
        <v>44070</v>
      </c>
      <c r="C34" s="6" t="s">
        <v>43</v>
      </c>
      <c r="D34" s="7">
        <v>195811.18</v>
      </c>
      <c r="E34" s="13" t="s">
        <v>141</v>
      </c>
    </row>
    <row r="35" spans="2:5" s="12" customFormat="1" ht="15.4" customHeight="1" x14ac:dyDescent="0.2">
      <c r="B35" s="5">
        <v>44070</v>
      </c>
      <c r="C35" s="6" t="s">
        <v>79</v>
      </c>
      <c r="D35" s="7">
        <v>228010.8</v>
      </c>
      <c r="E35" s="13" t="s">
        <v>154</v>
      </c>
    </row>
    <row r="36" spans="2:5" s="12" customFormat="1" ht="15.4" customHeight="1" x14ac:dyDescent="0.2">
      <c r="B36" s="5">
        <v>44070</v>
      </c>
      <c r="C36" s="6" t="s">
        <v>58</v>
      </c>
      <c r="D36" s="7">
        <v>51979.199999999997</v>
      </c>
      <c r="E36" s="13" t="s">
        <v>141</v>
      </c>
    </row>
    <row r="37" spans="2:5" s="12" customFormat="1" ht="15.4" customHeight="1" x14ac:dyDescent="0.2">
      <c r="B37" s="2"/>
      <c r="C37" s="2"/>
      <c r="D37" s="3">
        <f>SUM(D2:D36)</f>
        <v>2197630.12</v>
      </c>
    </row>
    <row r="38" spans="2:5" s="12" customFormat="1" ht="28.7" customHeight="1" x14ac:dyDescent="0.2">
      <c r="D38" s="15"/>
    </row>
  </sheetData>
  <autoFilter ref="B1:E38"/>
  <pageMargins left="0.7" right="0.7" top="0.75" bottom="0.75" header="0.3" footer="0.3"/>
  <pageSetup paperSize="8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55"/>
  <sheetViews>
    <sheetView workbookViewId="0">
      <selection sqref="A1:XFD1048576"/>
    </sheetView>
  </sheetViews>
  <sheetFormatPr defaultRowHeight="12.75" x14ac:dyDescent="0.2"/>
  <cols>
    <col min="1" max="1" width="0.85546875" style="11" customWidth="1"/>
    <col min="2" max="2" width="14.42578125" style="11" customWidth="1"/>
    <col min="3" max="3" width="48.85546875" style="11" customWidth="1"/>
    <col min="4" max="4" width="14.42578125" style="14" customWidth="1"/>
    <col min="5" max="5" width="42.140625" style="11" bestFit="1" customWidth="1"/>
    <col min="6" max="16384" width="9.140625" style="11"/>
  </cols>
  <sheetData>
    <row r="1" spans="2:5" s="12" customFormat="1" ht="29.85" customHeight="1" x14ac:dyDescent="0.2">
      <c r="B1" s="1" t="s">
        <v>0</v>
      </c>
      <c r="C1" s="1" t="s">
        <v>1</v>
      </c>
      <c r="D1" s="4" t="s">
        <v>2</v>
      </c>
      <c r="E1" s="1" t="s">
        <v>166</v>
      </c>
    </row>
    <row r="2" spans="2:5" s="12" customFormat="1" ht="15.4" customHeight="1" x14ac:dyDescent="0.2">
      <c r="B2" s="5">
        <v>44075</v>
      </c>
      <c r="C2" s="6" t="s">
        <v>4</v>
      </c>
      <c r="D2" s="7">
        <v>48351.6</v>
      </c>
      <c r="E2" s="13" t="s">
        <v>142</v>
      </c>
    </row>
    <row r="3" spans="2:5" s="12" customFormat="1" ht="15.4" customHeight="1" x14ac:dyDescent="0.2">
      <c r="B3" s="5">
        <v>44075</v>
      </c>
      <c r="C3" s="6" t="s">
        <v>4</v>
      </c>
      <c r="D3" s="7">
        <v>50231.040000000001</v>
      </c>
      <c r="E3" s="13" t="s">
        <v>142</v>
      </c>
    </row>
    <row r="4" spans="2:5" s="12" customFormat="1" ht="15.4" customHeight="1" x14ac:dyDescent="0.2">
      <c r="B4" s="5">
        <v>44075</v>
      </c>
      <c r="C4" s="6" t="s">
        <v>4</v>
      </c>
      <c r="D4" s="7">
        <v>146638.68</v>
      </c>
      <c r="E4" s="13" t="s">
        <v>140</v>
      </c>
    </row>
    <row r="5" spans="2:5" s="12" customFormat="1" ht="15.4" customHeight="1" x14ac:dyDescent="0.2">
      <c r="B5" s="5">
        <v>44075</v>
      </c>
      <c r="C5" s="6" t="s">
        <v>6</v>
      </c>
      <c r="D5" s="7">
        <v>112636.44</v>
      </c>
      <c r="E5" s="13" t="s">
        <v>144</v>
      </c>
    </row>
    <row r="6" spans="2:5" s="12" customFormat="1" ht="15.4" customHeight="1" x14ac:dyDescent="0.2">
      <c r="B6" s="5">
        <v>44075</v>
      </c>
      <c r="C6" s="6" t="s">
        <v>57</v>
      </c>
      <c r="D6" s="7">
        <v>36046.800000000003</v>
      </c>
      <c r="E6" s="13" t="s">
        <v>142</v>
      </c>
    </row>
    <row r="7" spans="2:5" s="12" customFormat="1" ht="15.4" customHeight="1" x14ac:dyDescent="0.2">
      <c r="B7" s="5">
        <v>44075</v>
      </c>
      <c r="C7" s="6" t="s">
        <v>57</v>
      </c>
      <c r="D7" s="7">
        <v>47820</v>
      </c>
      <c r="E7" s="13" t="s">
        <v>142</v>
      </c>
    </row>
    <row r="8" spans="2:5" s="12" customFormat="1" ht="15.4" customHeight="1" x14ac:dyDescent="0.2">
      <c r="B8" s="5">
        <v>44075</v>
      </c>
      <c r="C8" s="6" t="s">
        <v>28</v>
      </c>
      <c r="D8" s="7">
        <v>73665.48</v>
      </c>
      <c r="E8" s="13" t="s">
        <v>140</v>
      </c>
    </row>
    <row r="9" spans="2:5" s="12" customFormat="1" ht="15.4" customHeight="1" x14ac:dyDescent="0.2">
      <c r="B9" s="5">
        <v>44075</v>
      </c>
      <c r="C9" s="6" t="s">
        <v>80</v>
      </c>
      <c r="D9" s="7">
        <v>34238.76</v>
      </c>
      <c r="E9" s="13" t="s">
        <v>151</v>
      </c>
    </row>
    <row r="10" spans="2:5" s="12" customFormat="1" ht="15.4" customHeight="1" x14ac:dyDescent="0.2">
      <c r="B10" s="5">
        <v>44078</v>
      </c>
      <c r="C10" s="6" t="s">
        <v>52</v>
      </c>
      <c r="D10" s="7">
        <v>42442.22</v>
      </c>
      <c r="E10" s="13" t="s">
        <v>144</v>
      </c>
    </row>
    <row r="11" spans="2:5" s="12" customFormat="1" ht="15.4" customHeight="1" x14ac:dyDescent="0.2">
      <c r="B11" s="5">
        <v>44078</v>
      </c>
      <c r="C11" s="6" t="s">
        <v>9</v>
      </c>
      <c r="D11" s="7">
        <v>57256.27</v>
      </c>
      <c r="E11" s="13" t="s">
        <v>144</v>
      </c>
    </row>
    <row r="12" spans="2:5" s="12" customFormat="1" ht="15.4" customHeight="1" x14ac:dyDescent="0.2">
      <c r="B12" s="5">
        <v>44078</v>
      </c>
      <c r="C12" s="6" t="s">
        <v>10</v>
      </c>
      <c r="D12" s="7">
        <v>43092</v>
      </c>
      <c r="E12" s="13" t="s">
        <v>144</v>
      </c>
    </row>
    <row r="13" spans="2:5" s="12" customFormat="1" ht="15.4" customHeight="1" x14ac:dyDescent="0.2">
      <c r="B13" s="5">
        <v>44078</v>
      </c>
      <c r="C13" s="6" t="s">
        <v>10</v>
      </c>
      <c r="D13" s="7">
        <v>38986.199999999997</v>
      </c>
      <c r="E13" s="13" t="s">
        <v>144</v>
      </c>
    </row>
    <row r="14" spans="2:5" s="12" customFormat="1" ht="15.4" customHeight="1" x14ac:dyDescent="0.2">
      <c r="B14" s="5">
        <v>44078</v>
      </c>
      <c r="C14" s="6" t="s">
        <v>10</v>
      </c>
      <c r="D14" s="7">
        <v>38359.800000000003</v>
      </c>
      <c r="E14" s="13" t="s">
        <v>144</v>
      </c>
    </row>
    <row r="15" spans="2:5" s="12" customFormat="1" ht="15.4" customHeight="1" x14ac:dyDescent="0.2">
      <c r="B15" s="5">
        <v>44078</v>
      </c>
      <c r="C15" s="6" t="s">
        <v>41</v>
      </c>
      <c r="D15" s="7">
        <v>70362.14</v>
      </c>
      <c r="E15" s="13" t="s">
        <v>141</v>
      </c>
    </row>
    <row r="16" spans="2:5" s="12" customFormat="1" ht="15.4" customHeight="1" x14ac:dyDescent="0.2">
      <c r="B16" s="5">
        <v>44078</v>
      </c>
      <c r="C16" s="6" t="s">
        <v>41</v>
      </c>
      <c r="D16" s="7">
        <v>77421.119999999995</v>
      </c>
      <c r="E16" s="13" t="s">
        <v>141</v>
      </c>
    </row>
    <row r="17" spans="2:5" s="12" customFormat="1" ht="15.4" customHeight="1" x14ac:dyDescent="0.2">
      <c r="B17" s="5">
        <v>44078</v>
      </c>
      <c r="C17" s="6" t="s">
        <v>13</v>
      </c>
      <c r="D17" s="7">
        <v>44344.800000000003</v>
      </c>
      <c r="E17" s="13" t="s">
        <v>179</v>
      </c>
    </row>
    <row r="18" spans="2:5" s="12" customFormat="1" ht="15.4" customHeight="1" x14ac:dyDescent="0.2">
      <c r="B18" s="5">
        <v>44082</v>
      </c>
      <c r="C18" s="6" t="s">
        <v>6</v>
      </c>
      <c r="D18" s="7">
        <v>39563.71</v>
      </c>
      <c r="E18" s="13" t="s">
        <v>147</v>
      </c>
    </row>
    <row r="19" spans="2:5" s="12" customFormat="1" ht="15.4" customHeight="1" x14ac:dyDescent="0.2">
      <c r="B19" s="5">
        <v>44082</v>
      </c>
      <c r="C19" s="6" t="s">
        <v>9</v>
      </c>
      <c r="D19" s="7">
        <v>77382.720000000001</v>
      </c>
      <c r="E19" s="13" t="s">
        <v>144</v>
      </c>
    </row>
    <row r="20" spans="2:5" s="12" customFormat="1" ht="15.4" customHeight="1" x14ac:dyDescent="0.2">
      <c r="B20" s="5">
        <v>44082</v>
      </c>
      <c r="C20" s="6" t="s">
        <v>28</v>
      </c>
      <c r="D20" s="7">
        <v>28362.66</v>
      </c>
      <c r="E20" s="13" t="s">
        <v>168</v>
      </c>
    </row>
    <row r="21" spans="2:5" s="12" customFormat="1" ht="15.4" customHeight="1" x14ac:dyDescent="0.2">
      <c r="B21" s="5">
        <v>44082</v>
      </c>
      <c r="C21" s="6" t="s">
        <v>14</v>
      </c>
      <c r="D21" s="7">
        <v>54316.5</v>
      </c>
      <c r="E21" s="13" t="s">
        <v>144</v>
      </c>
    </row>
    <row r="22" spans="2:5" s="12" customFormat="1" ht="15.4" customHeight="1" x14ac:dyDescent="0.2">
      <c r="B22" s="5">
        <v>44085</v>
      </c>
      <c r="C22" s="6" t="s">
        <v>18</v>
      </c>
      <c r="D22" s="7">
        <v>44899.09</v>
      </c>
      <c r="E22" s="13" t="s">
        <v>149</v>
      </c>
    </row>
    <row r="23" spans="2:5" s="12" customFormat="1" ht="15.4" customHeight="1" x14ac:dyDescent="0.2">
      <c r="B23" s="5">
        <v>44085</v>
      </c>
      <c r="C23" s="6" t="s">
        <v>19</v>
      </c>
      <c r="D23" s="7">
        <v>25560</v>
      </c>
      <c r="E23" s="13" t="s">
        <v>140</v>
      </c>
    </row>
    <row r="24" spans="2:5" s="12" customFormat="1" ht="15.4" customHeight="1" x14ac:dyDescent="0.2">
      <c r="B24" s="5">
        <v>44085</v>
      </c>
      <c r="C24" s="6" t="s">
        <v>74</v>
      </c>
      <c r="D24" s="7">
        <v>62615.68</v>
      </c>
      <c r="E24" s="13" t="s">
        <v>152</v>
      </c>
    </row>
    <row r="25" spans="2:5" s="12" customFormat="1" ht="15.4" customHeight="1" x14ac:dyDescent="0.2">
      <c r="B25" s="5">
        <v>44085</v>
      </c>
      <c r="C25" s="6" t="s">
        <v>74</v>
      </c>
      <c r="D25" s="7">
        <v>38664</v>
      </c>
      <c r="E25" s="13" t="s">
        <v>152</v>
      </c>
    </row>
    <row r="26" spans="2:5" s="12" customFormat="1" ht="15.4" customHeight="1" x14ac:dyDescent="0.2">
      <c r="B26" s="5">
        <v>44085</v>
      </c>
      <c r="C26" s="6" t="s">
        <v>58</v>
      </c>
      <c r="D26" s="7">
        <v>36798</v>
      </c>
      <c r="E26" s="13" t="s">
        <v>141</v>
      </c>
    </row>
    <row r="27" spans="2:5" s="12" customFormat="1" ht="15.4" customHeight="1" x14ac:dyDescent="0.2">
      <c r="B27" s="5">
        <v>44085</v>
      </c>
      <c r="C27" s="6" t="s">
        <v>81</v>
      </c>
      <c r="D27" s="7">
        <v>25740</v>
      </c>
      <c r="E27" s="13" t="s">
        <v>148</v>
      </c>
    </row>
    <row r="28" spans="2:5" s="12" customFormat="1" ht="15.4" customHeight="1" x14ac:dyDescent="0.2">
      <c r="B28" s="5">
        <v>44085</v>
      </c>
      <c r="C28" s="6" t="s">
        <v>15</v>
      </c>
      <c r="D28" s="7">
        <v>26893.7</v>
      </c>
      <c r="E28" s="13" t="s">
        <v>151</v>
      </c>
    </row>
    <row r="29" spans="2:5" s="12" customFormat="1" ht="15.4" customHeight="1" x14ac:dyDescent="0.2">
      <c r="B29" s="5">
        <v>44085</v>
      </c>
      <c r="C29" s="6" t="s">
        <v>82</v>
      </c>
      <c r="D29" s="7">
        <v>26138.400000000001</v>
      </c>
      <c r="E29" s="13" t="s">
        <v>177</v>
      </c>
    </row>
    <row r="30" spans="2:5" s="12" customFormat="1" ht="15.4" customHeight="1" x14ac:dyDescent="0.2">
      <c r="B30" s="5">
        <v>44089</v>
      </c>
      <c r="C30" s="6" t="s">
        <v>10</v>
      </c>
      <c r="D30" s="7">
        <v>43535.34</v>
      </c>
      <c r="E30" s="13" t="s">
        <v>144</v>
      </c>
    </row>
    <row r="31" spans="2:5" s="12" customFormat="1" ht="15.4" customHeight="1" x14ac:dyDescent="0.2">
      <c r="B31" s="5">
        <v>44089</v>
      </c>
      <c r="C31" s="6" t="s">
        <v>35</v>
      </c>
      <c r="D31" s="7">
        <v>99900</v>
      </c>
      <c r="E31" s="13" t="s">
        <v>178</v>
      </c>
    </row>
    <row r="32" spans="2:5" s="12" customFormat="1" ht="15.4" customHeight="1" x14ac:dyDescent="0.2">
      <c r="B32" s="5">
        <v>44089</v>
      </c>
      <c r="C32" s="6" t="s">
        <v>35</v>
      </c>
      <c r="D32" s="7">
        <v>99900</v>
      </c>
      <c r="E32" s="13" t="s">
        <v>178</v>
      </c>
    </row>
    <row r="33" spans="2:5" s="12" customFormat="1" ht="15.4" customHeight="1" x14ac:dyDescent="0.2">
      <c r="B33" s="5">
        <v>44089</v>
      </c>
      <c r="C33" s="6" t="s">
        <v>25</v>
      </c>
      <c r="D33" s="7">
        <v>32654.76</v>
      </c>
      <c r="E33" s="13" t="s">
        <v>164</v>
      </c>
    </row>
    <row r="34" spans="2:5" s="12" customFormat="1" ht="15.4" customHeight="1" x14ac:dyDescent="0.2">
      <c r="B34" s="5">
        <v>44089</v>
      </c>
      <c r="C34" s="6" t="s">
        <v>28</v>
      </c>
      <c r="D34" s="7">
        <v>57290.58</v>
      </c>
      <c r="E34" s="13" t="s">
        <v>142</v>
      </c>
    </row>
    <row r="35" spans="2:5" s="12" customFormat="1" ht="15.4" customHeight="1" x14ac:dyDescent="0.2">
      <c r="B35" s="5">
        <v>44089</v>
      </c>
      <c r="C35" s="6" t="s">
        <v>28</v>
      </c>
      <c r="D35" s="7">
        <v>40672.74</v>
      </c>
      <c r="E35" s="13" t="s">
        <v>140</v>
      </c>
    </row>
    <row r="36" spans="2:5" s="12" customFormat="1" ht="15.4" customHeight="1" x14ac:dyDescent="0.2">
      <c r="B36" s="5">
        <v>44089</v>
      </c>
      <c r="C36" s="6" t="s">
        <v>83</v>
      </c>
      <c r="D36" s="7">
        <v>27188.58</v>
      </c>
      <c r="E36" s="13" t="s">
        <v>151</v>
      </c>
    </row>
    <row r="37" spans="2:5" s="12" customFormat="1" ht="15.4" customHeight="1" x14ac:dyDescent="0.2">
      <c r="B37" s="5">
        <v>44089</v>
      </c>
      <c r="C37" s="6" t="s">
        <v>84</v>
      </c>
      <c r="D37" s="7">
        <v>39501.49</v>
      </c>
      <c r="E37" s="13" t="s">
        <v>154</v>
      </c>
    </row>
    <row r="38" spans="2:5" s="12" customFormat="1" ht="15.4" customHeight="1" x14ac:dyDescent="0.2">
      <c r="B38" s="5">
        <v>44089</v>
      </c>
      <c r="C38" s="6" t="s">
        <v>14</v>
      </c>
      <c r="D38" s="7">
        <v>51682.07</v>
      </c>
      <c r="E38" s="13" t="s">
        <v>147</v>
      </c>
    </row>
    <row r="39" spans="2:5" s="12" customFormat="1" ht="15.4" customHeight="1" x14ac:dyDescent="0.2">
      <c r="B39" s="5">
        <v>44091</v>
      </c>
      <c r="C39" s="6" t="s">
        <v>39</v>
      </c>
      <c r="D39" s="7">
        <v>30232.12</v>
      </c>
      <c r="E39" s="13" t="s">
        <v>163</v>
      </c>
    </row>
    <row r="40" spans="2:5" s="12" customFormat="1" ht="15.4" customHeight="1" x14ac:dyDescent="0.2">
      <c r="B40" s="5">
        <v>44091</v>
      </c>
      <c r="C40" s="6" t="s">
        <v>7</v>
      </c>
      <c r="D40" s="7">
        <v>40536</v>
      </c>
      <c r="E40" s="13" t="s">
        <v>176</v>
      </c>
    </row>
    <row r="41" spans="2:5" s="12" customFormat="1" ht="15.4" customHeight="1" x14ac:dyDescent="0.2">
      <c r="B41" s="5">
        <v>44091</v>
      </c>
      <c r="C41" s="6" t="s">
        <v>9</v>
      </c>
      <c r="D41" s="7">
        <v>27225.02</v>
      </c>
      <c r="E41" s="13" t="s">
        <v>144</v>
      </c>
    </row>
    <row r="42" spans="2:5" s="12" customFormat="1" ht="15.4" customHeight="1" x14ac:dyDescent="0.2">
      <c r="B42" s="5">
        <v>44091</v>
      </c>
      <c r="C42" s="6" t="s">
        <v>28</v>
      </c>
      <c r="D42" s="7">
        <v>36076.22</v>
      </c>
      <c r="E42" s="13" t="s">
        <v>151</v>
      </c>
    </row>
    <row r="43" spans="2:5" s="12" customFormat="1" ht="15.4" customHeight="1" x14ac:dyDescent="0.2">
      <c r="B43" s="5">
        <v>44096</v>
      </c>
      <c r="C43" s="6" t="s">
        <v>85</v>
      </c>
      <c r="D43" s="7">
        <v>523350.24</v>
      </c>
      <c r="E43" s="13" t="s">
        <v>153</v>
      </c>
    </row>
    <row r="44" spans="2:5" s="12" customFormat="1" ht="15.4" customHeight="1" x14ac:dyDescent="0.2">
      <c r="B44" s="5">
        <v>44096</v>
      </c>
      <c r="C44" s="6" t="s">
        <v>57</v>
      </c>
      <c r="D44" s="7">
        <v>25974</v>
      </c>
      <c r="E44" s="13" t="s">
        <v>142</v>
      </c>
    </row>
    <row r="45" spans="2:5" s="12" customFormat="1" ht="15.4" customHeight="1" x14ac:dyDescent="0.2">
      <c r="B45" s="5">
        <v>44096</v>
      </c>
      <c r="C45" s="6" t="s">
        <v>53</v>
      </c>
      <c r="D45" s="7">
        <v>495000</v>
      </c>
      <c r="E45" s="13" t="s">
        <v>153</v>
      </c>
    </row>
    <row r="46" spans="2:5" s="12" customFormat="1" ht="15.4" customHeight="1" x14ac:dyDescent="0.2">
      <c r="B46" s="5">
        <v>44099</v>
      </c>
      <c r="C46" s="6" t="s">
        <v>6</v>
      </c>
      <c r="D46" s="7">
        <v>123694.67</v>
      </c>
      <c r="E46" s="13" t="s">
        <v>144</v>
      </c>
    </row>
    <row r="47" spans="2:5" s="12" customFormat="1" ht="15.4" customHeight="1" x14ac:dyDescent="0.2">
      <c r="B47" s="5">
        <v>44099</v>
      </c>
      <c r="C47" s="6" t="s">
        <v>86</v>
      </c>
      <c r="D47" s="7">
        <v>33512.58</v>
      </c>
      <c r="E47" s="13" t="s">
        <v>177</v>
      </c>
    </row>
    <row r="48" spans="2:5" s="12" customFormat="1" ht="15.4" customHeight="1" x14ac:dyDescent="0.2">
      <c r="B48" s="5">
        <v>44099</v>
      </c>
      <c r="C48" s="6" t="s">
        <v>16</v>
      </c>
      <c r="D48" s="7">
        <v>26108.18</v>
      </c>
      <c r="E48" s="13" t="s">
        <v>148</v>
      </c>
    </row>
    <row r="49" spans="2:5" s="12" customFormat="1" ht="15.4" customHeight="1" x14ac:dyDescent="0.2">
      <c r="B49" s="5">
        <v>44099</v>
      </c>
      <c r="C49" s="6" t="s">
        <v>16</v>
      </c>
      <c r="D49" s="7">
        <v>25692.5</v>
      </c>
      <c r="E49" s="13" t="s">
        <v>148</v>
      </c>
    </row>
    <row r="50" spans="2:5" s="12" customFormat="1" ht="15.4" customHeight="1" x14ac:dyDescent="0.2">
      <c r="B50" s="5">
        <v>44099</v>
      </c>
      <c r="C50" s="6" t="s">
        <v>87</v>
      </c>
      <c r="D50" s="7">
        <v>30517.8</v>
      </c>
      <c r="E50" s="13" t="s">
        <v>148</v>
      </c>
    </row>
    <row r="51" spans="2:5" s="12" customFormat="1" ht="15.4" customHeight="1" x14ac:dyDescent="0.2">
      <c r="B51" s="5">
        <v>44103</v>
      </c>
      <c r="C51" s="6" t="s">
        <v>76</v>
      </c>
      <c r="D51" s="7">
        <v>42626.559999999998</v>
      </c>
      <c r="E51" s="13" t="s">
        <v>141</v>
      </c>
    </row>
    <row r="52" spans="2:5" s="12" customFormat="1" ht="15.4" customHeight="1" x14ac:dyDescent="0.2">
      <c r="B52" s="5">
        <v>44103</v>
      </c>
      <c r="C52" s="6" t="s">
        <v>11</v>
      </c>
      <c r="D52" s="7">
        <v>212649.60000000001</v>
      </c>
      <c r="E52" s="13" t="s">
        <v>157</v>
      </c>
    </row>
    <row r="53" spans="2:5" s="12" customFormat="1" ht="15.4" customHeight="1" x14ac:dyDescent="0.2">
      <c r="B53" s="5">
        <v>44103</v>
      </c>
      <c r="C53" s="6" t="s">
        <v>41</v>
      </c>
      <c r="D53" s="7">
        <v>26857.79</v>
      </c>
      <c r="E53" s="13" t="s">
        <v>141</v>
      </c>
    </row>
    <row r="54" spans="2:5" s="12" customFormat="1" ht="15.4" customHeight="1" x14ac:dyDescent="0.2">
      <c r="B54" s="2"/>
      <c r="C54" s="2"/>
      <c r="D54" s="3">
        <f>SUM(D2:D53)</f>
        <v>3641206.6500000004</v>
      </c>
    </row>
    <row r="55" spans="2:5" s="12" customFormat="1" ht="28.7" customHeight="1" x14ac:dyDescent="0.2">
      <c r="D55" s="15"/>
    </row>
  </sheetData>
  <autoFilter ref="B1:E55"/>
  <pageMargins left="0.7" right="0.7" top="0.75" bottom="0.75" header="0.3" footer="0.3"/>
  <pageSetup paperSize="8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5"/>
  <sheetViews>
    <sheetView workbookViewId="0">
      <selection sqref="A1:XFD1048576"/>
    </sheetView>
  </sheetViews>
  <sheetFormatPr defaultRowHeight="12.75" x14ac:dyDescent="0.2"/>
  <cols>
    <col min="1" max="1" width="0.85546875" style="11" customWidth="1"/>
    <col min="2" max="2" width="14.42578125" style="11" customWidth="1"/>
    <col min="3" max="3" width="48" style="11" customWidth="1"/>
    <col min="4" max="4" width="14.42578125" style="14" customWidth="1"/>
    <col min="5" max="5" width="55.28515625" style="11" bestFit="1" customWidth="1"/>
    <col min="6" max="16384" width="9.140625" style="11"/>
  </cols>
  <sheetData>
    <row r="1" spans="2:5" s="12" customFormat="1" ht="29.85" customHeight="1" x14ac:dyDescent="0.2">
      <c r="B1" s="1" t="s">
        <v>0</v>
      </c>
      <c r="C1" s="1" t="s">
        <v>1</v>
      </c>
      <c r="D1" s="4" t="s">
        <v>2</v>
      </c>
      <c r="E1" s="1" t="s">
        <v>166</v>
      </c>
    </row>
    <row r="2" spans="2:5" s="12" customFormat="1" ht="15.4" customHeight="1" x14ac:dyDescent="0.2">
      <c r="B2" s="5">
        <v>44106</v>
      </c>
      <c r="C2" s="6" t="s">
        <v>9</v>
      </c>
      <c r="D2" s="7">
        <v>37262.559999999998</v>
      </c>
      <c r="E2" s="13" t="s">
        <v>144</v>
      </c>
    </row>
    <row r="3" spans="2:5" s="12" customFormat="1" ht="15.4" customHeight="1" x14ac:dyDescent="0.2">
      <c r="B3" s="5">
        <v>44106</v>
      </c>
      <c r="C3" s="6" t="s">
        <v>9</v>
      </c>
      <c r="D3" s="7">
        <v>51732.28</v>
      </c>
      <c r="E3" s="13" t="s">
        <v>144</v>
      </c>
    </row>
    <row r="4" spans="2:5" s="12" customFormat="1" ht="15.4" customHeight="1" x14ac:dyDescent="0.2">
      <c r="B4" s="5">
        <v>44106</v>
      </c>
      <c r="C4" s="6" t="s">
        <v>10</v>
      </c>
      <c r="D4" s="7">
        <v>111911.7</v>
      </c>
      <c r="E4" s="13" t="s">
        <v>144</v>
      </c>
    </row>
    <row r="5" spans="2:5" s="12" customFormat="1" ht="15.4" customHeight="1" x14ac:dyDescent="0.2">
      <c r="B5" s="5">
        <v>44106</v>
      </c>
      <c r="C5" s="6" t="s">
        <v>88</v>
      </c>
      <c r="D5" s="7">
        <v>29640</v>
      </c>
      <c r="E5" s="13" t="s">
        <v>183</v>
      </c>
    </row>
    <row r="6" spans="2:5" s="12" customFormat="1" ht="15.4" customHeight="1" x14ac:dyDescent="0.2">
      <c r="B6" s="5">
        <v>44106</v>
      </c>
      <c r="C6" s="6" t="s">
        <v>89</v>
      </c>
      <c r="D6" s="7">
        <v>28470.14</v>
      </c>
      <c r="E6" s="13" t="s">
        <v>151</v>
      </c>
    </row>
    <row r="7" spans="2:5" s="12" customFormat="1" ht="15.4" customHeight="1" x14ac:dyDescent="0.2">
      <c r="B7" s="5">
        <v>44106</v>
      </c>
      <c r="C7" s="6" t="s">
        <v>83</v>
      </c>
      <c r="D7" s="7">
        <v>39084.519999999997</v>
      </c>
      <c r="E7" s="13" t="s">
        <v>151</v>
      </c>
    </row>
    <row r="8" spans="2:5" s="12" customFormat="1" ht="15.4" customHeight="1" x14ac:dyDescent="0.2">
      <c r="B8" s="5">
        <v>44106</v>
      </c>
      <c r="C8" s="6" t="s">
        <v>90</v>
      </c>
      <c r="D8" s="7">
        <v>105432.6</v>
      </c>
      <c r="E8" s="13" t="s">
        <v>154</v>
      </c>
    </row>
    <row r="9" spans="2:5" s="12" customFormat="1" ht="15.4" customHeight="1" x14ac:dyDescent="0.2">
      <c r="B9" s="5">
        <v>44106</v>
      </c>
      <c r="C9" s="6" t="s">
        <v>91</v>
      </c>
      <c r="D9" s="7">
        <v>32190</v>
      </c>
      <c r="E9" s="13" t="s">
        <v>158</v>
      </c>
    </row>
    <row r="10" spans="2:5" s="12" customFormat="1" ht="15.4" customHeight="1" x14ac:dyDescent="0.2">
      <c r="B10" s="5">
        <v>44106</v>
      </c>
      <c r="C10" s="6" t="s">
        <v>15</v>
      </c>
      <c r="D10" s="7">
        <v>31635</v>
      </c>
      <c r="E10" s="13" t="s">
        <v>174</v>
      </c>
    </row>
    <row r="11" spans="2:5" s="12" customFormat="1" ht="15.4" customHeight="1" x14ac:dyDescent="0.2">
      <c r="B11" s="5">
        <v>44110</v>
      </c>
      <c r="C11" s="6" t="s">
        <v>92</v>
      </c>
      <c r="D11" s="7">
        <v>38690.639999999999</v>
      </c>
      <c r="E11" s="13" t="s">
        <v>180</v>
      </c>
    </row>
    <row r="12" spans="2:5" s="12" customFormat="1" ht="15.4" customHeight="1" x14ac:dyDescent="0.2">
      <c r="B12" s="5">
        <v>44110</v>
      </c>
      <c r="C12" s="6" t="s">
        <v>24</v>
      </c>
      <c r="D12" s="7">
        <v>30600</v>
      </c>
      <c r="E12" s="13" t="s">
        <v>143</v>
      </c>
    </row>
    <row r="13" spans="2:5" s="12" customFormat="1" ht="15.4" customHeight="1" x14ac:dyDescent="0.2">
      <c r="B13" s="5">
        <v>44110</v>
      </c>
      <c r="C13" s="6" t="s">
        <v>74</v>
      </c>
      <c r="D13" s="7">
        <v>45935.74</v>
      </c>
      <c r="E13" s="13" t="s">
        <v>152</v>
      </c>
    </row>
    <row r="14" spans="2:5" s="12" customFormat="1" ht="15.4" customHeight="1" x14ac:dyDescent="0.2">
      <c r="B14" s="5">
        <v>44110</v>
      </c>
      <c r="C14" s="6" t="s">
        <v>9</v>
      </c>
      <c r="D14" s="7">
        <v>37154.699999999997</v>
      </c>
      <c r="E14" s="13" t="s">
        <v>144</v>
      </c>
    </row>
    <row r="15" spans="2:5" s="12" customFormat="1" ht="15.4" customHeight="1" x14ac:dyDescent="0.2">
      <c r="B15" s="5">
        <v>44110</v>
      </c>
      <c r="C15" s="6" t="s">
        <v>10</v>
      </c>
      <c r="D15" s="7">
        <v>96285</v>
      </c>
      <c r="E15" s="13" t="s">
        <v>144</v>
      </c>
    </row>
    <row r="16" spans="2:5" s="12" customFormat="1" ht="15.4" customHeight="1" x14ac:dyDescent="0.2">
      <c r="B16" s="5">
        <v>44110</v>
      </c>
      <c r="C16" s="6" t="s">
        <v>72</v>
      </c>
      <c r="D16" s="7">
        <v>26456.400000000001</v>
      </c>
      <c r="E16" s="13" t="s">
        <v>142</v>
      </c>
    </row>
    <row r="17" spans="2:5" s="12" customFormat="1" ht="15.4" customHeight="1" x14ac:dyDescent="0.2">
      <c r="B17" s="5">
        <v>44110</v>
      </c>
      <c r="C17" s="6" t="s">
        <v>40</v>
      </c>
      <c r="D17" s="7">
        <v>32016.68</v>
      </c>
      <c r="E17" s="13" t="s">
        <v>144</v>
      </c>
    </row>
    <row r="18" spans="2:5" s="12" customFormat="1" ht="15.4" customHeight="1" x14ac:dyDescent="0.2">
      <c r="B18" s="5">
        <v>44110</v>
      </c>
      <c r="C18" s="6" t="s">
        <v>93</v>
      </c>
      <c r="D18" s="7">
        <v>29774.1</v>
      </c>
      <c r="E18" s="13" t="s">
        <v>141</v>
      </c>
    </row>
    <row r="19" spans="2:5" s="12" customFormat="1" ht="15.4" customHeight="1" x14ac:dyDescent="0.2">
      <c r="B19" s="5">
        <v>44110</v>
      </c>
      <c r="C19" s="6" t="s">
        <v>58</v>
      </c>
      <c r="D19" s="7">
        <v>65142.6</v>
      </c>
      <c r="E19" s="13" t="s">
        <v>141</v>
      </c>
    </row>
    <row r="20" spans="2:5" s="12" customFormat="1" ht="15.4" customHeight="1" x14ac:dyDescent="0.2">
      <c r="B20" s="5">
        <v>44110</v>
      </c>
      <c r="C20" s="6" t="s">
        <v>60</v>
      </c>
      <c r="D20" s="7">
        <v>175496.33</v>
      </c>
      <c r="E20" s="13" t="s">
        <v>185</v>
      </c>
    </row>
    <row r="21" spans="2:5" s="12" customFormat="1" ht="15.4" customHeight="1" x14ac:dyDescent="0.2">
      <c r="B21" s="5">
        <v>44113</v>
      </c>
      <c r="C21" s="6" t="s">
        <v>6</v>
      </c>
      <c r="D21" s="7">
        <v>26395.96</v>
      </c>
      <c r="E21" s="13" t="s">
        <v>144</v>
      </c>
    </row>
    <row r="22" spans="2:5" s="12" customFormat="1" ht="15.4" customHeight="1" x14ac:dyDescent="0.2">
      <c r="B22" s="5">
        <v>44113</v>
      </c>
      <c r="C22" s="6" t="s">
        <v>19</v>
      </c>
      <c r="D22" s="7">
        <v>27060</v>
      </c>
      <c r="E22" s="13" t="s">
        <v>181</v>
      </c>
    </row>
    <row r="23" spans="2:5" s="12" customFormat="1" ht="15.4" customHeight="1" x14ac:dyDescent="0.2">
      <c r="B23" s="5">
        <v>44113</v>
      </c>
      <c r="C23" s="6" t="s">
        <v>7</v>
      </c>
      <c r="D23" s="7">
        <v>31839.05</v>
      </c>
      <c r="E23" s="13" t="s">
        <v>143</v>
      </c>
    </row>
    <row r="24" spans="2:5" s="12" customFormat="1" ht="15.4" customHeight="1" x14ac:dyDescent="0.2">
      <c r="B24" s="5">
        <v>44113</v>
      </c>
      <c r="C24" s="6" t="s">
        <v>74</v>
      </c>
      <c r="D24" s="7">
        <v>56397.22</v>
      </c>
      <c r="E24" s="13" t="s">
        <v>152</v>
      </c>
    </row>
    <row r="25" spans="2:5" s="12" customFormat="1" ht="15.4" customHeight="1" x14ac:dyDescent="0.2">
      <c r="B25" s="5">
        <v>44113</v>
      </c>
      <c r="C25" s="6" t="s">
        <v>9</v>
      </c>
      <c r="D25" s="7">
        <v>49599.38</v>
      </c>
      <c r="E25" s="13" t="s">
        <v>144</v>
      </c>
    </row>
    <row r="26" spans="2:5" s="12" customFormat="1" ht="15.4" customHeight="1" x14ac:dyDescent="0.2">
      <c r="B26" s="5">
        <v>44113</v>
      </c>
      <c r="C26" s="6" t="s">
        <v>86</v>
      </c>
      <c r="D26" s="7">
        <v>44835.97</v>
      </c>
      <c r="E26" s="13" t="s">
        <v>177</v>
      </c>
    </row>
    <row r="27" spans="2:5" s="12" customFormat="1" ht="15.4" customHeight="1" x14ac:dyDescent="0.2">
      <c r="B27" s="5">
        <v>44113</v>
      </c>
      <c r="C27" s="6" t="s">
        <v>56</v>
      </c>
      <c r="D27" s="7">
        <v>56244.55</v>
      </c>
      <c r="E27" s="13" t="s">
        <v>172</v>
      </c>
    </row>
    <row r="28" spans="2:5" s="12" customFormat="1" ht="15.4" customHeight="1" x14ac:dyDescent="0.2">
      <c r="B28" s="5">
        <v>44117</v>
      </c>
      <c r="C28" s="6" t="s">
        <v>94</v>
      </c>
      <c r="D28" s="7">
        <v>30633.94</v>
      </c>
      <c r="E28" s="13" t="s">
        <v>151</v>
      </c>
    </row>
    <row r="29" spans="2:5" s="12" customFormat="1" ht="15.4" customHeight="1" x14ac:dyDescent="0.2">
      <c r="B29" s="5">
        <v>44117</v>
      </c>
      <c r="C29" s="6" t="s">
        <v>52</v>
      </c>
      <c r="D29" s="7">
        <v>63323.95</v>
      </c>
      <c r="E29" s="13" t="s">
        <v>144</v>
      </c>
    </row>
    <row r="30" spans="2:5" s="12" customFormat="1" ht="15.4" customHeight="1" x14ac:dyDescent="0.2">
      <c r="B30" s="5">
        <v>44117</v>
      </c>
      <c r="C30" s="6" t="s">
        <v>24</v>
      </c>
      <c r="D30" s="7">
        <v>30600</v>
      </c>
      <c r="E30" s="13" t="s">
        <v>143</v>
      </c>
    </row>
    <row r="31" spans="2:5" s="12" customFormat="1" ht="15.4" customHeight="1" x14ac:dyDescent="0.2">
      <c r="B31" s="5">
        <v>44117</v>
      </c>
      <c r="C31" s="6" t="s">
        <v>9</v>
      </c>
      <c r="D31" s="7">
        <v>45966.36</v>
      </c>
      <c r="E31" s="13" t="s">
        <v>144</v>
      </c>
    </row>
    <row r="32" spans="2:5" s="12" customFormat="1" ht="15.4" customHeight="1" x14ac:dyDescent="0.2">
      <c r="B32" s="5">
        <v>44117</v>
      </c>
      <c r="C32" s="6" t="s">
        <v>9</v>
      </c>
      <c r="D32" s="7">
        <v>102109.56</v>
      </c>
      <c r="E32" s="13" t="s">
        <v>182</v>
      </c>
    </row>
    <row r="33" spans="2:5" s="12" customFormat="1" ht="15.4" customHeight="1" x14ac:dyDescent="0.2">
      <c r="B33" s="5">
        <v>44117</v>
      </c>
      <c r="C33" s="6" t="s">
        <v>10</v>
      </c>
      <c r="D33" s="7">
        <v>26053.52</v>
      </c>
      <c r="E33" s="13" t="s">
        <v>144</v>
      </c>
    </row>
    <row r="34" spans="2:5" s="12" customFormat="1" ht="15.4" customHeight="1" x14ac:dyDescent="0.2">
      <c r="B34" s="5">
        <v>44117</v>
      </c>
      <c r="C34" s="6" t="s">
        <v>35</v>
      </c>
      <c r="D34" s="7">
        <v>99900</v>
      </c>
      <c r="E34" s="13" t="s">
        <v>178</v>
      </c>
    </row>
    <row r="35" spans="2:5" s="12" customFormat="1" ht="15.4" customHeight="1" x14ac:dyDescent="0.2">
      <c r="B35" s="5">
        <v>44117</v>
      </c>
      <c r="C35" s="6" t="s">
        <v>12</v>
      </c>
      <c r="D35" s="7">
        <v>30060</v>
      </c>
      <c r="E35" s="13" t="s">
        <v>141</v>
      </c>
    </row>
    <row r="36" spans="2:5" s="12" customFormat="1" ht="15.4" customHeight="1" x14ac:dyDescent="0.2">
      <c r="B36" s="5">
        <v>44120</v>
      </c>
      <c r="C36" s="6" t="s">
        <v>24</v>
      </c>
      <c r="D36" s="7">
        <v>50490</v>
      </c>
      <c r="E36" s="13" t="s">
        <v>143</v>
      </c>
    </row>
    <row r="37" spans="2:5" s="12" customFormat="1" ht="15.4" customHeight="1" x14ac:dyDescent="0.2">
      <c r="B37" s="5">
        <v>44120</v>
      </c>
      <c r="C37" s="6" t="s">
        <v>24</v>
      </c>
      <c r="D37" s="7">
        <v>30600</v>
      </c>
      <c r="E37" s="13" t="s">
        <v>143</v>
      </c>
    </row>
    <row r="38" spans="2:5" s="12" customFormat="1" ht="15.4" customHeight="1" x14ac:dyDescent="0.2">
      <c r="B38" s="5">
        <v>44120</v>
      </c>
      <c r="C38" s="6" t="s">
        <v>9</v>
      </c>
      <c r="D38" s="7">
        <v>35767.730000000003</v>
      </c>
      <c r="E38" s="13" t="s">
        <v>144</v>
      </c>
    </row>
    <row r="39" spans="2:5" s="12" customFormat="1" ht="15.4" customHeight="1" x14ac:dyDescent="0.2">
      <c r="B39" s="5">
        <v>44120</v>
      </c>
      <c r="C39" s="6" t="s">
        <v>90</v>
      </c>
      <c r="D39" s="7">
        <v>30206.400000000001</v>
      </c>
      <c r="E39" s="13" t="s">
        <v>154</v>
      </c>
    </row>
    <row r="40" spans="2:5" s="12" customFormat="1" ht="15.4" customHeight="1" x14ac:dyDescent="0.2">
      <c r="B40" s="5">
        <v>44124</v>
      </c>
      <c r="C40" s="6" t="s">
        <v>39</v>
      </c>
      <c r="D40" s="7">
        <v>30232.12</v>
      </c>
      <c r="E40" s="13" t="s">
        <v>163</v>
      </c>
    </row>
    <row r="41" spans="2:5" s="12" customFormat="1" ht="15.4" customHeight="1" x14ac:dyDescent="0.2">
      <c r="B41" s="5">
        <v>44124</v>
      </c>
      <c r="C41" s="6" t="s">
        <v>77</v>
      </c>
      <c r="D41" s="7">
        <v>27000</v>
      </c>
      <c r="E41" s="13" t="s">
        <v>143</v>
      </c>
    </row>
    <row r="42" spans="2:5" s="12" customFormat="1" ht="15.4" customHeight="1" x14ac:dyDescent="0.2">
      <c r="B42" s="5">
        <v>44124</v>
      </c>
      <c r="C42" s="6" t="s">
        <v>71</v>
      </c>
      <c r="D42" s="7">
        <v>73890.53</v>
      </c>
      <c r="E42" s="13" t="s">
        <v>184</v>
      </c>
    </row>
    <row r="43" spans="2:5" s="12" customFormat="1" ht="15.4" customHeight="1" x14ac:dyDescent="0.2">
      <c r="B43" s="5">
        <v>44124</v>
      </c>
      <c r="C43" s="6" t="s">
        <v>83</v>
      </c>
      <c r="D43" s="7">
        <v>31643.09</v>
      </c>
      <c r="E43" s="13" t="s">
        <v>151</v>
      </c>
    </row>
    <row r="44" spans="2:5" s="12" customFormat="1" ht="15.4" customHeight="1" x14ac:dyDescent="0.2">
      <c r="B44" s="5">
        <v>44127</v>
      </c>
      <c r="C44" s="6" t="s">
        <v>17</v>
      </c>
      <c r="D44" s="7">
        <v>67531.320000000007</v>
      </c>
      <c r="E44" s="13" t="s">
        <v>143</v>
      </c>
    </row>
    <row r="45" spans="2:5" s="12" customFormat="1" ht="15.4" customHeight="1" x14ac:dyDescent="0.2">
      <c r="B45" s="5">
        <v>44127</v>
      </c>
      <c r="C45" s="6" t="s">
        <v>24</v>
      </c>
      <c r="D45" s="7">
        <v>30600</v>
      </c>
      <c r="E45" s="13" t="s">
        <v>143</v>
      </c>
    </row>
    <row r="46" spans="2:5" s="12" customFormat="1" ht="15.4" customHeight="1" x14ac:dyDescent="0.2">
      <c r="B46" s="5">
        <v>44127</v>
      </c>
      <c r="C46" s="6" t="s">
        <v>57</v>
      </c>
      <c r="D46" s="7">
        <v>31410</v>
      </c>
      <c r="E46" s="13" t="s">
        <v>141</v>
      </c>
    </row>
    <row r="47" spans="2:5" s="12" customFormat="1" ht="15.4" customHeight="1" x14ac:dyDescent="0.2">
      <c r="B47" s="5">
        <v>44127</v>
      </c>
      <c r="C47" s="6" t="s">
        <v>77</v>
      </c>
      <c r="D47" s="7">
        <v>28560</v>
      </c>
      <c r="E47" s="13" t="s">
        <v>143</v>
      </c>
    </row>
    <row r="48" spans="2:5" s="12" customFormat="1" ht="15.4" customHeight="1" x14ac:dyDescent="0.2">
      <c r="B48" s="5">
        <v>44127</v>
      </c>
      <c r="C48" s="6" t="s">
        <v>77</v>
      </c>
      <c r="D48" s="7">
        <v>27000</v>
      </c>
      <c r="E48" s="13" t="s">
        <v>143</v>
      </c>
    </row>
    <row r="49" spans="2:5" s="12" customFormat="1" ht="15.4" customHeight="1" x14ac:dyDescent="0.2">
      <c r="B49" s="5">
        <v>44130</v>
      </c>
      <c r="C49" s="6" t="s">
        <v>11</v>
      </c>
      <c r="D49" s="7">
        <v>384091.2</v>
      </c>
      <c r="E49" s="13" t="s">
        <v>157</v>
      </c>
    </row>
    <row r="50" spans="2:5" s="12" customFormat="1" ht="15.4" customHeight="1" x14ac:dyDescent="0.2">
      <c r="B50" s="5">
        <v>44131</v>
      </c>
      <c r="C50" s="6" t="s">
        <v>4</v>
      </c>
      <c r="D50" s="7">
        <v>89293.02</v>
      </c>
      <c r="E50" s="13" t="s">
        <v>140</v>
      </c>
    </row>
    <row r="51" spans="2:5" s="12" customFormat="1" ht="15.4" customHeight="1" x14ac:dyDescent="0.2">
      <c r="B51" s="5">
        <v>44131</v>
      </c>
      <c r="C51" s="6" t="s">
        <v>18</v>
      </c>
      <c r="D51" s="7">
        <v>50411.54</v>
      </c>
      <c r="E51" s="13" t="s">
        <v>149</v>
      </c>
    </row>
    <row r="52" spans="2:5" s="12" customFormat="1" ht="15.4" customHeight="1" x14ac:dyDescent="0.2">
      <c r="B52" s="5">
        <v>44131</v>
      </c>
      <c r="C52" s="6" t="s">
        <v>24</v>
      </c>
      <c r="D52" s="7">
        <v>30600</v>
      </c>
      <c r="E52" s="13" t="s">
        <v>143</v>
      </c>
    </row>
    <row r="53" spans="2:5" s="12" customFormat="1" ht="15.4" customHeight="1" x14ac:dyDescent="0.2">
      <c r="B53" s="5">
        <v>44131</v>
      </c>
      <c r="C53" s="6" t="s">
        <v>77</v>
      </c>
      <c r="D53" s="7">
        <v>25320</v>
      </c>
      <c r="E53" s="13" t="s">
        <v>143</v>
      </c>
    </row>
    <row r="54" spans="2:5" s="12" customFormat="1" ht="15.4" customHeight="1" x14ac:dyDescent="0.2">
      <c r="B54" s="5">
        <v>44131</v>
      </c>
      <c r="C54" s="6" t="s">
        <v>77</v>
      </c>
      <c r="D54" s="7">
        <v>25320</v>
      </c>
      <c r="E54" s="13" t="s">
        <v>143</v>
      </c>
    </row>
    <row r="55" spans="2:5" s="12" customFormat="1" ht="15.4" customHeight="1" x14ac:dyDescent="0.2">
      <c r="B55" s="5">
        <v>44134</v>
      </c>
      <c r="C55" s="6" t="s">
        <v>6</v>
      </c>
      <c r="D55" s="7">
        <v>26400</v>
      </c>
      <c r="E55" s="13" t="s">
        <v>144</v>
      </c>
    </row>
    <row r="56" spans="2:5" s="12" customFormat="1" ht="15.4" customHeight="1" x14ac:dyDescent="0.2">
      <c r="B56" s="5">
        <v>44134</v>
      </c>
      <c r="C56" s="6" t="s">
        <v>19</v>
      </c>
      <c r="D56" s="7">
        <v>32952</v>
      </c>
      <c r="E56" s="13" t="s">
        <v>141</v>
      </c>
    </row>
    <row r="57" spans="2:5" s="12" customFormat="1" ht="15.4" customHeight="1" x14ac:dyDescent="0.2">
      <c r="B57" s="5">
        <v>44134</v>
      </c>
      <c r="C57" s="6" t="s">
        <v>19</v>
      </c>
      <c r="D57" s="7">
        <v>41232</v>
      </c>
      <c r="E57" s="13" t="s">
        <v>141</v>
      </c>
    </row>
    <row r="58" spans="2:5" s="12" customFormat="1" ht="15.4" customHeight="1" x14ac:dyDescent="0.2">
      <c r="B58" s="5">
        <v>44134</v>
      </c>
      <c r="C58" s="6" t="s">
        <v>19</v>
      </c>
      <c r="D58" s="7">
        <v>36162</v>
      </c>
      <c r="E58" s="13" t="s">
        <v>142</v>
      </c>
    </row>
    <row r="59" spans="2:5" s="12" customFormat="1" ht="15.4" customHeight="1" x14ac:dyDescent="0.2">
      <c r="B59" s="5">
        <v>44134</v>
      </c>
      <c r="C59" s="6" t="s">
        <v>8</v>
      </c>
      <c r="D59" s="7">
        <v>26356.560000000001</v>
      </c>
      <c r="E59" s="13" t="s">
        <v>145</v>
      </c>
    </row>
    <row r="60" spans="2:5" s="12" customFormat="1" ht="15.4" customHeight="1" x14ac:dyDescent="0.2">
      <c r="B60" s="5">
        <v>44134</v>
      </c>
      <c r="C60" s="6" t="s">
        <v>95</v>
      </c>
      <c r="D60" s="7">
        <v>35205</v>
      </c>
      <c r="E60" s="13" t="s">
        <v>151</v>
      </c>
    </row>
    <row r="61" spans="2:5" s="12" customFormat="1" ht="15.4" customHeight="1" x14ac:dyDescent="0.2">
      <c r="B61" s="5">
        <v>44134</v>
      </c>
      <c r="C61" s="6" t="s">
        <v>10</v>
      </c>
      <c r="D61" s="7">
        <v>33660</v>
      </c>
      <c r="E61" s="13" t="s">
        <v>144</v>
      </c>
    </row>
    <row r="62" spans="2:5" s="12" customFormat="1" ht="15.4" customHeight="1" x14ac:dyDescent="0.2">
      <c r="B62" s="5">
        <v>44134</v>
      </c>
      <c r="C62" s="6" t="s">
        <v>10</v>
      </c>
      <c r="D62" s="7">
        <v>45188.18</v>
      </c>
      <c r="E62" s="13" t="s">
        <v>144</v>
      </c>
    </row>
    <row r="63" spans="2:5" s="12" customFormat="1" ht="15.4" customHeight="1" x14ac:dyDescent="0.2">
      <c r="B63" s="5">
        <v>44134</v>
      </c>
      <c r="C63" s="6" t="s">
        <v>89</v>
      </c>
      <c r="D63" s="7">
        <v>33213.54</v>
      </c>
      <c r="E63" s="13" t="s">
        <v>151</v>
      </c>
    </row>
    <row r="64" spans="2:5" s="12" customFormat="1" ht="15.4" customHeight="1" x14ac:dyDescent="0.2">
      <c r="B64" s="2"/>
      <c r="C64" s="2"/>
      <c r="D64" s="3">
        <f>SUM(D2:D63)</f>
        <v>3176266.6800000006</v>
      </c>
    </row>
    <row r="65" spans="4:4" s="12" customFormat="1" ht="28.7" customHeight="1" x14ac:dyDescent="0.2">
      <c r="D65" s="15"/>
    </row>
  </sheetData>
  <autoFilter ref="B1:E65"/>
  <pageMargins left="0.7" right="0.7" top="0.75" bottom="0.75" header="0.3" footer="0.3"/>
  <pageSetup paperSize="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92"/>
  <sheetViews>
    <sheetView workbookViewId="0">
      <selection sqref="A1:XFD1048576"/>
    </sheetView>
  </sheetViews>
  <sheetFormatPr defaultRowHeight="12.75" x14ac:dyDescent="0.2"/>
  <cols>
    <col min="1" max="1" width="0.85546875" style="11" customWidth="1"/>
    <col min="2" max="2" width="14.42578125" style="11" customWidth="1"/>
    <col min="3" max="3" width="48.85546875" style="11" customWidth="1"/>
    <col min="4" max="4" width="14.42578125" style="14" customWidth="1"/>
    <col min="5" max="5" width="62" style="11" bestFit="1" customWidth="1"/>
    <col min="6" max="16384" width="9.140625" style="11"/>
  </cols>
  <sheetData>
    <row r="1" spans="2:5" s="12" customFormat="1" ht="29.85" customHeight="1" x14ac:dyDescent="0.2">
      <c r="B1" s="1" t="s">
        <v>0</v>
      </c>
      <c r="C1" s="1" t="s">
        <v>1</v>
      </c>
      <c r="D1" s="4" t="s">
        <v>2</v>
      </c>
      <c r="E1" s="1" t="s">
        <v>166</v>
      </c>
    </row>
    <row r="2" spans="2:5" s="12" customFormat="1" ht="15.4" customHeight="1" x14ac:dyDescent="0.2">
      <c r="B2" s="5">
        <v>44138</v>
      </c>
      <c r="C2" s="6" t="s">
        <v>52</v>
      </c>
      <c r="D2" s="7">
        <v>27147.439999999999</v>
      </c>
      <c r="E2" s="13" t="s">
        <v>144</v>
      </c>
    </row>
    <row r="3" spans="2:5" s="12" customFormat="1" ht="15.4" customHeight="1" x14ac:dyDescent="0.2">
      <c r="B3" s="5">
        <v>44138</v>
      </c>
      <c r="C3" s="6" t="s">
        <v>6</v>
      </c>
      <c r="D3" s="7">
        <v>40575.019999999997</v>
      </c>
      <c r="E3" s="13" t="s">
        <v>144</v>
      </c>
    </row>
    <row r="4" spans="2:5" s="12" customFormat="1" ht="15.4" customHeight="1" x14ac:dyDescent="0.2">
      <c r="B4" s="5">
        <v>44138</v>
      </c>
      <c r="C4" s="6" t="s">
        <v>6</v>
      </c>
      <c r="D4" s="7">
        <v>34544.160000000003</v>
      </c>
      <c r="E4" s="13" t="s">
        <v>144</v>
      </c>
    </row>
    <row r="5" spans="2:5" s="12" customFormat="1" ht="15.4" customHeight="1" x14ac:dyDescent="0.2">
      <c r="B5" s="5">
        <v>44138</v>
      </c>
      <c r="C5" s="6" t="s">
        <v>19</v>
      </c>
      <c r="D5" s="7">
        <v>29184</v>
      </c>
      <c r="E5" s="13" t="s">
        <v>141</v>
      </c>
    </row>
    <row r="6" spans="2:5" s="12" customFormat="1" ht="15.4" customHeight="1" x14ac:dyDescent="0.2">
      <c r="B6" s="5">
        <v>44138</v>
      </c>
      <c r="C6" s="6" t="s">
        <v>96</v>
      </c>
      <c r="D6" s="7">
        <v>96000</v>
      </c>
      <c r="E6" s="13" t="s">
        <v>143</v>
      </c>
    </row>
    <row r="7" spans="2:5" s="12" customFormat="1" ht="15.4" customHeight="1" x14ac:dyDescent="0.2">
      <c r="B7" s="5">
        <v>44138</v>
      </c>
      <c r="C7" s="6" t="s">
        <v>24</v>
      </c>
      <c r="D7" s="7">
        <v>30600</v>
      </c>
      <c r="E7" s="13" t="s">
        <v>143</v>
      </c>
    </row>
    <row r="8" spans="2:5" s="12" customFormat="1" ht="15.4" customHeight="1" x14ac:dyDescent="0.2">
      <c r="B8" s="5">
        <v>44138</v>
      </c>
      <c r="C8" s="6" t="s">
        <v>10</v>
      </c>
      <c r="D8" s="7">
        <v>57513.9</v>
      </c>
      <c r="E8" s="13" t="s">
        <v>144</v>
      </c>
    </row>
    <row r="9" spans="2:5" s="12" customFormat="1" ht="15.4" customHeight="1" x14ac:dyDescent="0.2">
      <c r="B9" s="5">
        <v>44138</v>
      </c>
      <c r="C9" s="6" t="s">
        <v>10</v>
      </c>
      <c r="D9" s="7">
        <v>52067.4</v>
      </c>
      <c r="E9" s="13" t="s">
        <v>144</v>
      </c>
    </row>
    <row r="10" spans="2:5" s="12" customFormat="1" ht="15.4" customHeight="1" x14ac:dyDescent="0.2">
      <c r="B10" s="5">
        <v>44138</v>
      </c>
      <c r="C10" s="6" t="s">
        <v>97</v>
      </c>
      <c r="D10" s="7">
        <v>32609.59</v>
      </c>
      <c r="E10" s="13" t="s">
        <v>148</v>
      </c>
    </row>
    <row r="11" spans="2:5" s="12" customFormat="1" ht="15.4" customHeight="1" x14ac:dyDescent="0.2">
      <c r="B11" s="5">
        <v>44138</v>
      </c>
      <c r="C11" s="6" t="s">
        <v>97</v>
      </c>
      <c r="D11" s="7">
        <v>32609.59</v>
      </c>
      <c r="E11" s="13" t="s">
        <v>148</v>
      </c>
    </row>
    <row r="12" spans="2:5" s="12" customFormat="1" ht="15.4" customHeight="1" x14ac:dyDescent="0.2">
      <c r="B12" s="5">
        <v>44138</v>
      </c>
      <c r="C12" s="6" t="s">
        <v>97</v>
      </c>
      <c r="D12" s="7">
        <v>32609.59</v>
      </c>
      <c r="E12" s="13" t="s">
        <v>148</v>
      </c>
    </row>
    <row r="13" spans="2:5" s="12" customFormat="1" ht="15.4" customHeight="1" x14ac:dyDescent="0.2">
      <c r="B13" s="5">
        <v>44138</v>
      </c>
      <c r="C13" s="6" t="s">
        <v>77</v>
      </c>
      <c r="D13" s="7">
        <v>53160</v>
      </c>
      <c r="E13" s="13" t="s">
        <v>143</v>
      </c>
    </row>
    <row r="14" spans="2:5" s="12" customFormat="1" ht="15.4" customHeight="1" x14ac:dyDescent="0.2">
      <c r="B14" s="5">
        <v>44138</v>
      </c>
      <c r="C14" s="6" t="s">
        <v>77</v>
      </c>
      <c r="D14" s="7">
        <v>47725.2</v>
      </c>
      <c r="E14" s="13" t="s">
        <v>143</v>
      </c>
    </row>
    <row r="15" spans="2:5" s="12" customFormat="1" ht="15.4" customHeight="1" x14ac:dyDescent="0.2">
      <c r="B15" s="5">
        <v>44138</v>
      </c>
      <c r="C15" s="6" t="s">
        <v>28</v>
      </c>
      <c r="D15" s="7">
        <v>26250.33</v>
      </c>
      <c r="E15" s="13" t="s">
        <v>151</v>
      </c>
    </row>
    <row r="16" spans="2:5" s="12" customFormat="1" ht="15.4" customHeight="1" x14ac:dyDescent="0.2">
      <c r="B16" s="5">
        <v>44138</v>
      </c>
      <c r="C16" s="6" t="s">
        <v>98</v>
      </c>
      <c r="D16" s="7">
        <v>27985.83</v>
      </c>
      <c r="E16" s="13" t="s">
        <v>151</v>
      </c>
    </row>
    <row r="17" spans="2:5" s="12" customFormat="1" ht="15.4" customHeight="1" x14ac:dyDescent="0.2">
      <c r="B17" s="5">
        <v>44141</v>
      </c>
      <c r="C17" s="6" t="s">
        <v>30</v>
      </c>
      <c r="D17" s="7">
        <v>29126.26</v>
      </c>
      <c r="E17" s="13" t="s">
        <v>155</v>
      </c>
    </row>
    <row r="18" spans="2:5" s="12" customFormat="1" ht="15.4" customHeight="1" x14ac:dyDescent="0.2">
      <c r="B18" s="5">
        <v>44141</v>
      </c>
      <c r="C18" s="6" t="s">
        <v>7</v>
      </c>
      <c r="D18" s="7">
        <v>58320</v>
      </c>
      <c r="E18" s="13" t="s">
        <v>143</v>
      </c>
    </row>
    <row r="19" spans="2:5" s="12" customFormat="1" ht="15.4" customHeight="1" x14ac:dyDescent="0.2">
      <c r="B19" s="5">
        <v>44141</v>
      </c>
      <c r="C19" s="6" t="s">
        <v>95</v>
      </c>
      <c r="D19" s="7">
        <v>56246.400000000001</v>
      </c>
      <c r="E19" s="13" t="s">
        <v>152</v>
      </c>
    </row>
    <row r="20" spans="2:5" s="12" customFormat="1" ht="15.4" customHeight="1" x14ac:dyDescent="0.2">
      <c r="B20" s="5">
        <v>44141</v>
      </c>
      <c r="C20" s="6" t="s">
        <v>74</v>
      </c>
      <c r="D20" s="7">
        <v>32554.9</v>
      </c>
      <c r="E20" s="13" t="s">
        <v>145</v>
      </c>
    </row>
    <row r="21" spans="2:5" s="12" customFormat="1" ht="15.4" customHeight="1" x14ac:dyDescent="0.2">
      <c r="B21" s="5">
        <v>44141</v>
      </c>
      <c r="C21" s="6" t="s">
        <v>74</v>
      </c>
      <c r="D21" s="7">
        <v>26496.6</v>
      </c>
      <c r="E21" s="13" t="s">
        <v>186</v>
      </c>
    </row>
    <row r="22" spans="2:5" s="12" customFormat="1" ht="15.4" customHeight="1" x14ac:dyDescent="0.2">
      <c r="B22" s="5">
        <v>44141</v>
      </c>
      <c r="C22" s="6" t="s">
        <v>20</v>
      </c>
      <c r="D22" s="7">
        <v>25685.33</v>
      </c>
      <c r="E22" s="13" t="s">
        <v>152</v>
      </c>
    </row>
    <row r="23" spans="2:5" s="12" customFormat="1" ht="15.4" customHeight="1" x14ac:dyDescent="0.2">
      <c r="B23" s="5">
        <v>44141</v>
      </c>
      <c r="C23" s="6" t="s">
        <v>32</v>
      </c>
      <c r="D23" s="7">
        <v>25413.22</v>
      </c>
      <c r="E23" s="13" t="s">
        <v>147</v>
      </c>
    </row>
    <row r="24" spans="2:5" s="12" customFormat="1" ht="15.4" customHeight="1" x14ac:dyDescent="0.2">
      <c r="B24" s="5">
        <v>44141</v>
      </c>
      <c r="C24" s="6" t="s">
        <v>25</v>
      </c>
      <c r="D24" s="7">
        <v>28486.73</v>
      </c>
      <c r="E24" s="13" t="s">
        <v>141</v>
      </c>
    </row>
    <row r="25" spans="2:5" s="12" customFormat="1" ht="15.4" customHeight="1" x14ac:dyDescent="0.2">
      <c r="B25" s="5">
        <v>44141</v>
      </c>
      <c r="C25" s="6" t="s">
        <v>99</v>
      </c>
      <c r="D25" s="7">
        <v>39398.67</v>
      </c>
      <c r="E25" s="13" t="s">
        <v>152</v>
      </c>
    </row>
    <row r="26" spans="2:5" s="12" customFormat="1" ht="15.4" customHeight="1" x14ac:dyDescent="0.2">
      <c r="B26" s="5">
        <v>44141</v>
      </c>
      <c r="C26" s="6" t="s">
        <v>99</v>
      </c>
      <c r="D26" s="7">
        <v>62671.519999999997</v>
      </c>
      <c r="E26" s="13" t="s">
        <v>152</v>
      </c>
    </row>
    <row r="27" spans="2:5" s="12" customFormat="1" ht="15.4" customHeight="1" x14ac:dyDescent="0.2">
      <c r="B27" s="5">
        <v>44141</v>
      </c>
      <c r="C27" s="6" t="s">
        <v>72</v>
      </c>
      <c r="D27" s="7">
        <v>43320.6</v>
      </c>
      <c r="E27" s="13" t="s">
        <v>142</v>
      </c>
    </row>
    <row r="28" spans="2:5" s="12" customFormat="1" ht="15.4" customHeight="1" x14ac:dyDescent="0.2">
      <c r="B28" s="5">
        <v>44141</v>
      </c>
      <c r="C28" s="6" t="s">
        <v>40</v>
      </c>
      <c r="D28" s="7">
        <v>28877.27</v>
      </c>
      <c r="E28" s="13" t="s">
        <v>144</v>
      </c>
    </row>
    <row r="29" spans="2:5" s="12" customFormat="1" ht="15.4" customHeight="1" x14ac:dyDescent="0.2">
      <c r="B29" s="5">
        <v>44141</v>
      </c>
      <c r="C29" s="6" t="s">
        <v>83</v>
      </c>
      <c r="D29" s="7">
        <v>31313.05</v>
      </c>
      <c r="E29" s="13" t="s">
        <v>151</v>
      </c>
    </row>
    <row r="30" spans="2:5" s="12" customFormat="1" ht="15.4" customHeight="1" x14ac:dyDescent="0.2">
      <c r="B30" s="5">
        <v>44141</v>
      </c>
      <c r="C30" s="6" t="s">
        <v>100</v>
      </c>
      <c r="D30" s="7">
        <v>30765.18</v>
      </c>
      <c r="E30" s="13" t="s">
        <v>177</v>
      </c>
    </row>
    <row r="31" spans="2:5" s="12" customFormat="1" ht="15.4" customHeight="1" x14ac:dyDescent="0.2">
      <c r="B31" s="5">
        <v>44141</v>
      </c>
      <c r="C31" s="6" t="s">
        <v>14</v>
      </c>
      <c r="D31" s="7">
        <v>59548.9</v>
      </c>
      <c r="E31" s="13" t="s">
        <v>147</v>
      </c>
    </row>
    <row r="32" spans="2:5" s="12" customFormat="1" ht="15.4" customHeight="1" x14ac:dyDescent="0.2">
      <c r="B32" s="5">
        <v>44145</v>
      </c>
      <c r="C32" s="6" t="s">
        <v>4</v>
      </c>
      <c r="D32" s="7">
        <v>34645.279999999999</v>
      </c>
      <c r="E32" s="13" t="s">
        <v>142</v>
      </c>
    </row>
    <row r="33" spans="2:5" s="12" customFormat="1" ht="15.4" customHeight="1" x14ac:dyDescent="0.2">
      <c r="B33" s="5">
        <v>44145</v>
      </c>
      <c r="C33" s="6" t="s">
        <v>4</v>
      </c>
      <c r="D33" s="7">
        <v>53258.400000000001</v>
      </c>
      <c r="E33" s="13" t="s">
        <v>141</v>
      </c>
    </row>
    <row r="34" spans="2:5" s="12" customFormat="1" ht="15.4" customHeight="1" x14ac:dyDescent="0.2">
      <c r="B34" s="5">
        <v>44145</v>
      </c>
      <c r="C34" s="6" t="s">
        <v>4</v>
      </c>
      <c r="D34" s="7">
        <v>118811.28</v>
      </c>
      <c r="E34" s="13" t="s">
        <v>140</v>
      </c>
    </row>
    <row r="35" spans="2:5" s="12" customFormat="1" ht="15.4" customHeight="1" x14ac:dyDescent="0.2">
      <c r="B35" s="5">
        <v>44145</v>
      </c>
      <c r="C35" s="6" t="s">
        <v>19</v>
      </c>
      <c r="D35" s="7">
        <v>86016</v>
      </c>
      <c r="E35" s="13" t="s">
        <v>164</v>
      </c>
    </row>
    <row r="36" spans="2:5" s="12" customFormat="1" ht="15.4" customHeight="1" x14ac:dyDescent="0.2">
      <c r="B36" s="5">
        <v>44145</v>
      </c>
      <c r="C36" s="6" t="s">
        <v>24</v>
      </c>
      <c r="D36" s="7">
        <v>30600</v>
      </c>
      <c r="E36" s="13" t="s">
        <v>143</v>
      </c>
    </row>
    <row r="37" spans="2:5" s="12" customFormat="1" ht="15.4" customHeight="1" x14ac:dyDescent="0.2">
      <c r="B37" s="5">
        <v>44145</v>
      </c>
      <c r="C37" s="6" t="s">
        <v>25</v>
      </c>
      <c r="D37" s="7">
        <v>43669.2</v>
      </c>
      <c r="E37" s="13" t="s">
        <v>141</v>
      </c>
    </row>
    <row r="38" spans="2:5" s="12" customFormat="1" ht="15.4" customHeight="1" x14ac:dyDescent="0.2">
      <c r="B38" s="5">
        <v>44145</v>
      </c>
      <c r="C38" s="6" t="s">
        <v>101</v>
      </c>
      <c r="D38" s="7">
        <v>25928.04</v>
      </c>
      <c r="E38" s="13" t="s">
        <v>151</v>
      </c>
    </row>
    <row r="39" spans="2:5" s="12" customFormat="1" ht="15.4" customHeight="1" x14ac:dyDescent="0.2">
      <c r="B39" s="5">
        <v>44148</v>
      </c>
      <c r="C39" s="6" t="s">
        <v>94</v>
      </c>
      <c r="D39" s="7">
        <v>45642.61</v>
      </c>
      <c r="E39" s="13" t="s">
        <v>151</v>
      </c>
    </row>
    <row r="40" spans="2:5" s="12" customFormat="1" ht="15.4" customHeight="1" x14ac:dyDescent="0.2">
      <c r="B40" s="5">
        <v>44148</v>
      </c>
      <c r="C40" s="6" t="s">
        <v>18</v>
      </c>
      <c r="D40" s="7">
        <v>59422.89</v>
      </c>
      <c r="E40" s="13" t="s">
        <v>149</v>
      </c>
    </row>
    <row r="41" spans="2:5" s="12" customFormat="1" ht="15.4" customHeight="1" x14ac:dyDescent="0.2">
      <c r="B41" s="5">
        <v>44148</v>
      </c>
      <c r="C41" s="6" t="s">
        <v>44</v>
      </c>
      <c r="D41" s="7">
        <v>27885.599999999999</v>
      </c>
      <c r="E41" s="13" t="s">
        <v>140</v>
      </c>
    </row>
    <row r="42" spans="2:5" s="12" customFormat="1" ht="15.4" customHeight="1" x14ac:dyDescent="0.2">
      <c r="B42" s="5">
        <v>44148</v>
      </c>
      <c r="C42" s="6" t="s">
        <v>19</v>
      </c>
      <c r="D42" s="7">
        <v>48960</v>
      </c>
      <c r="E42" s="13" t="s">
        <v>164</v>
      </c>
    </row>
    <row r="43" spans="2:5" s="12" customFormat="1" ht="15.4" customHeight="1" x14ac:dyDescent="0.2">
      <c r="B43" s="5">
        <v>44148</v>
      </c>
      <c r="C43" s="6" t="s">
        <v>7</v>
      </c>
      <c r="D43" s="7">
        <v>29190.65</v>
      </c>
      <c r="E43" s="13" t="s">
        <v>143</v>
      </c>
    </row>
    <row r="44" spans="2:5" s="12" customFormat="1" ht="15.4" customHeight="1" x14ac:dyDescent="0.2">
      <c r="B44" s="5">
        <v>44148</v>
      </c>
      <c r="C44" s="6" t="s">
        <v>9</v>
      </c>
      <c r="D44" s="7">
        <v>66363.679999999993</v>
      </c>
      <c r="E44" s="13" t="s">
        <v>144</v>
      </c>
    </row>
    <row r="45" spans="2:5" s="12" customFormat="1" ht="15.4" customHeight="1" x14ac:dyDescent="0.2">
      <c r="B45" s="5">
        <v>44148</v>
      </c>
      <c r="C45" s="6" t="s">
        <v>102</v>
      </c>
      <c r="D45" s="7">
        <v>41760</v>
      </c>
      <c r="E45" s="13" t="s">
        <v>174</v>
      </c>
    </row>
    <row r="46" spans="2:5" s="12" customFormat="1" ht="15.4" customHeight="1" x14ac:dyDescent="0.2">
      <c r="B46" s="5">
        <v>44148</v>
      </c>
      <c r="C46" s="6" t="s">
        <v>77</v>
      </c>
      <c r="D46" s="7">
        <v>48397.2</v>
      </c>
      <c r="E46" s="13" t="s">
        <v>143</v>
      </c>
    </row>
    <row r="47" spans="2:5" s="12" customFormat="1" ht="15.4" customHeight="1" x14ac:dyDescent="0.2">
      <c r="B47" s="5">
        <v>44148</v>
      </c>
      <c r="C47" s="6" t="s">
        <v>77</v>
      </c>
      <c r="D47" s="7">
        <v>48094.8</v>
      </c>
      <c r="E47" s="13" t="s">
        <v>143</v>
      </c>
    </row>
    <row r="48" spans="2:5" s="12" customFormat="1" ht="15.4" customHeight="1" x14ac:dyDescent="0.2">
      <c r="B48" s="5">
        <v>44148</v>
      </c>
      <c r="C48" s="6" t="s">
        <v>77</v>
      </c>
      <c r="D48" s="7">
        <v>38013.599999999999</v>
      </c>
      <c r="E48" s="13" t="s">
        <v>143</v>
      </c>
    </row>
    <row r="49" spans="2:5" s="12" customFormat="1" ht="15.4" customHeight="1" x14ac:dyDescent="0.2">
      <c r="B49" s="5">
        <v>44148</v>
      </c>
      <c r="C49" s="6" t="s">
        <v>68</v>
      </c>
      <c r="D49" s="7">
        <v>50140.2</v>
      </c>
      <c r="E49" s="13" t="s">
        <v>158</v>
      </c>
    </row>
    <row r="50" spans="2:5" s="12" customFormat="1" ht="15.4" customHeight="1" x14ac:dyDescent="0.2">
      <c r="B50" s="5">
        <v>44148</v>
      </c>
      <c r="C50" s="6" t="s">
        <v>15</v>
      </c>
      <c r="D50" s="7">
        <v>49800</v>
      </c>
      <c r="E50" s="13" t="s">
        <v>152</v>
      </c>
    </row>
    <row r="51" spans="2:5" s="12" customFormat="1" ht="15.4" customHeight="1" x14ac:dyDescent="0.2">
      <c r="B51" s="5">
        <v>44152</v>
      </c>
      <c r="C51" s="6" t="s">
        <v>52</v>
      </c>
      <c r="D51" s="7">
        <v>33463.440000000002</v>
      </c>
      <c r="E51" s="13" t="s">
        <v>144</v>
      </c>
    </row>
    <row r="52" spans="2:5" s="12" customFormat="1" ht="15.4" customHeight="1" x14ac:dyDescent="0.2">
      <c r="B52" s="5">
        <v>44152</v>
      </c>
      <c r="C52" s="6" t="s">
        <v>6</v>
      </c>
      <c r="D52" s="7">
        <v>29267.3</v>
      </c>
      <c r="E52" s="13" t="s">
        <v>144</v>
      </c>
    </row>
    <row r="53" spans="2:5" s="12" customFormat="1" ht="15.4" customHeight="1" x14ac:dyDescent="0.2">
      <c r="B53" s="5">
        <v>44152</v>
      </c>
      <c r="C53" s="6" t="s">
        <v>9</v>
      </c>
      <c r="D53" s="7">
        <v>38632.44</v>
      </c>
      <c r="E53" s="13" t="s">
        <v>144</v>
      </c>
    </row>
    <row r="54" spans="2:5" s="12" customFormat="1" ht="15.4" customHeight="1" x14ac:dyDescent="0.2">
      <c r="B54" s="5">
        <v>44152</v>
      </c>
      <c r="C54" s="6" t="s">
        <v>10</v>
      </c>
      <c r="D54" s="7">
        <v>40800</v>
      </c>
      <c r="E54" s="13" t="s">
        <v>144</v>
      </c>
    </row>
    <row r="55" spans="2:5" s="12" customFormat="1" ht="15.4" customHeight="1" x14ac:dyDescent="0.2">
      <c r="B55" s="5">
        <v>44152</v>
      </c>
      <c r="C55" s="6" t="s">
        <v>10</v>
      </c>
      <c r="D55" s="7">
        <v>36774.11</v>
      </c>
      <c r="E55" s="13" t="s">
        <v>182</v>
      </c>
    </row>
    <row r="56" spans="2:5" s="12" customFormat="1" ht="15.4" customHeight="1" x14ac:dyDescent="0.2">
      <c r="B56" s="5">
        <v>44152</v>
      </c>
      <c r="C56" s="6" t="s">
        <v>58</v>
      </c>
      <c r="D56" s="7">
        <v>71176.2</v>
      </c>
      <c r="E56" s="13" t="s">
        <v>141</v>
      </c>
    </row>
    <row r="57" spans="2:5" s="12" customFormat="1" ht="15.4" customHeight="1" x14ac:dyDescent="0.2">
      <c r="B57" s="5">
        <v>44152</v>
      </c>
      <c r="C57" s="6" t="s">
        <v>103</v>
      </c>
      <c r="D57" s="7">
        <v>54756</v>
      </c>
      <c r="E57" s="13" t="s">
        <v>140</v>
      </c>
    </row>
    <row r="58" spans="2:5" s="12" customFormat="1" ht="15.4" customHeight="1" x14ac:dyDescent="0.2">
      <c r="B58" s="5">
        <v>44152</v>
      </c>
      <c r="C58" s="6" t="s">
        <v>14</v>
      </c>
      <c r="D58" s="7">
        <v>50053.5</v>
      </c>
      <c r="E58" s="13" t="s">
        <v>147</v>
      </c>
    </row>
    <row r="59" spans="2:5" s="12" customFormat="1" ht="15.4" customHeight="1" x14ac:dyDescent="0.2">
      <c r="B59" s="5">
        <v>44155</v>
      </c>
      <c r="C59" s="6" t="s">
        <v>19</v>
      </c>
      <c r="D59" s="7">
        <v>68376</v>
      </c>
      <c r="E59" s="13" t="s">
        <v>164</v>
      </c>
    </row>
    <row r="60" spans="2:5" s="12" customFormat="1" ht="15.4" customHeight="1" x14ac:dyDescent="0.2">
      <c r="B60" s="5">
        <v>44155</v>
      </c>
      <c r="C60" s="6" t="s">
        <v>19</v>
      </c>
      <c r="D60" s="7">
        <v>81804</v>
      </c>
      <c r="E60" s="13" t="s">
        <v>141</v>
      </c>
    </row>
    <row r="61" spans="2:5" s="12" customFormat="1" ht="15.4" customHeight="1" x14ac:dyDescent="0.2">
      <c r="B61" s="5">
        <v>44155</v>
      </c>
      <c r="C61" s="6" t="s">
        <v>49</v>
      </c>
      <c r="D61" s="7">
        <v>27793.43</v>
      </c>
      <c r="E61" s="13" t="s">
        <v>155</v>
      </c>
    </row>
    <row r="62" spans="2:5" s="12" customFormat="1" ht="15.4" customHeight="1" x14ac:dyDescent="0.2">
      <c r="B62" s="5">
        <v>44155</v>
      </c>
      <c r="C62" s="6" t="s">
        <v>97</v>
      </c>
      <c r="D62" s="7">
        <v>32609.59</v>
      </c>
      <c r="E62" s="13" t="s">
        <v>148</v>
      </c>
    </row>
    <row r="63" spans="2:5" s="12" customFormat="1" ht="15.4" customHeight="1" x14ac:dyDescent="0.2">
      <c r="B63" s="5">
        <v>44155</v>
      </c>
      <c r="C63" s="6" t="s">
        <v>97</v>
      </c>
      <c r="D63" s="7">
        <v>32609.59</v>
      </c>
      <c r="E63" s="13" t="s">
        <v>148</v>
      </c>
    </row>
    <row r="64" spans="2:5" s="12" customFormat="1" ht="15.4" customHeight="1" x14ac:dyDescent="0.2">
      <c r="B64" s="5">
        <v>44155</v>
      </c>
      <c r="C64" s="6" t="s">
        <v>97</v>
      </c>
      <c r="D64" s="7">
        <v>32609.59</v>
      </c>
      <c r="E64" s="13" t="s">
        <v>148</v>
      </c>
    </row>
    <row r="65" spans="2:5" s="12" customFormat="1" ht="15.4" customHeight="1" x14ac:dyDescent="0.2">
      <c r="B65" s="5">
        <v>44155</v>
      </c>
      <c r="C65" s="6" t="s">
        <v>12</v>
      </c>
      <c r="D65" s="7">
        <v>41793.599999999999</v>
      </c>
      <c r="E65" s="13" t="s">
        <v>140</v>
      </c>
    </row>
    <row r="66" spans="2:5" s="12" customFormat="1" ht="15.4" customHeight="1" x14ac:dyDescent="0.2">
      <c r="B66" s="5">
        <v>44155</v>
      </c>
      <c r="C66" s="6" t="s">
        <v>104</v>
      </c>
      <c r="D66" s="7">
        <v>26067.14</v>
      </c>
      <c r="E66" s="13" t="s">
        <v>148</v>
      </c>
    </row>
    <row r="67" spans="2:5" s="12" customFormat="1" ht="15.4" customHeight="1" x14ac:dyDescent="0.2">
      <c r="B67" s="5">
        <v>44155</v>
      </c>
      <c r="C67" s="6" t="s">
        <v>104</v>
      </c>
      <c r="D67" s="7">
        <v>26067.14</v>
      </c>
      <c r="E67" s="13" t="s">
        <v>148</v>
      </c>
    </row>
    <row r="68" spans="2:5" s="12" customFormat="1" ht="15.4" customHeight="1" x14ac:dyDescent="0.2">
      <c r="B68" s="5">
        <v>44155</v>
      </c>
      <c r="C68" s="6" t="s">
        <v>104</v>
      </c>
      <c r="D68" s="7">
        <v>26067.14</v>
      </c>
      <c r="E68" s="13" t="s">
        <v>148</v>
      </c>
    </row>
    <row r="69" spans="2:5" s="12" customFormat="1" ht="15.4" customHeight="1" x14ac:dyDescent="0.2">
      <c r="B69" s="5">
        <v>44155</v>
      </c>
      <c r="C69" s="6" t="s">
        <v>77</v>
      </c>
      <c r="D69" s="7">
        <v>50908.800000000003</v>
      </c>
      <c r="E69" s="13" t="s">
        <v>143</v>
      </c>
    </row>
    <row r="70" spans="2:5" s="12" customFormat="1" ht="15.4" customHeight="1" x14ac:dyDescent="0.2">
      <c r="B70" s="5">
        <v>44155</v>
      </c>
      <c r="C70" s="6" t="s">
        <v>77</v>
      </c>
      <c r="D70" s="7">
        <v>47700</v>
      </c>
      <c r="E70" s="13" t="s">
        <v>143</v>
      </c>
    </row>
    <row r="71" spans="2:5" s="12" customFormat="1" ht="15.4" customHeight="1" x14ac:dyDescent="0.2">
      <c r="B71" s="5">
        <v>44155</v>
      </c>
      <c r="C71" s="6" t="s">
        <v>55</v>
      </c>
      <c r="D71" s="7">
        <v>82205</v>
      </c>
      <c r="E71" s="13" t="s">
        <v>145</v>
      </c>
    </row>
    <row r="72" spans="2:5" s="12" customFormat="1" ht="15.4" customHeight="1" x14ac:dyDescent="0.2">
      <c r="B72" s="5">
        <v>44155</v>
      </c>
      <c r="C72" s="6" t="s">
        <v>91</v>
      </c>
      <c r="D72" s="7">
        <v>35261.199999999997</v>
      </c>
      <c r="E72" s="13" t="s">
        <v>158</v>
      </c>
    </row>
    <row r="73" spans="2:5" s="12" customFormat="1" ht="15.4" customHeight="1" x14ac:dyDescent="0.2">
      <c r="B73" s="5">
        <v>44155</v>
      </c>
      <c r="C73" s="6" t="s">
        <v>105</v>
      </c>
      <c r="D73" s="7">
        <v>25890</v>
      </c>
      <c r="E73" s="13" t="s">
        <v>143</v>
      </c>
    </row>
    <row r="74" spans="2:5" s="12" customFormat="1" ht="15.4" customHeight="1" x14ac:dyDescent="0.2">
      <c r="B74" s="5">
        <v>44159</v>
      </c>
      <c r="C74" s="6" t="s">
        <v>39</v>
      </c>
      <c r="D74" s="7">
        <v>48644.29</v>
      </c>
      <c r="E74" s="13" t="s">
        <v>163</v>
      </c>
    </row>
    <row r="75" spans="2:5" s="12" customFormat="1" ht="15.4" customHeight="1" x14ac:dyDescent="0.2">
      <c r="B75" s="5">
        <v>44159</v>
      </c>
      <c r="C75" s="6" t="s">
        <v>95</v>
      </c>
      <c r="D75" s="7">
        <v>46872</v>
      </c>
      <c r="E75" s="13" t="s">
        <v>152</v>
      </c>
    </row>
    <row r="76" spans="2:5" s="12" customFormat="1" ht="15.4" customHeight="1" x14ac:dyDescent="0.2">
      <c r="B76" s="5">
        <v>44159</v>
      </c>
      <c r="C76" s="6" t="s">
        <v>35</v>
      </c>
      <c r="D76" s="7">
        <v>55561.64</v>
      </c>
      <c r="E76" s="13" t="s">
        <v>139</v>
      </c>
    </row>
    <row r="77" spans="2:5" s="12" customFormat="1" ht="15.4" customHeight="1" x14ac:dyDescent="0.2">
      <c r="B77" s="5">
        <v>44159</v>
      </c>
      <c r="C77" s="6" t="s">
        <v>106</v>
      </c>
      <c r="D77" s="7">
        <v>25740.76</v>
      </c>
      <c r="E77" s="13" t="s">
        <v>142</v>
      </c>
    </row>
    <row r="78" spans="2:5" s="12" customFormat="1" ht="15.4" customHeight="1" x14ac:dyDescent="0.2">
      <c r="B78" s="5">
        <v>44159</v>
      </c>
      <c r="C78" s="6" t="s">
        <v>107</v>
      </c>
      <c r="D78" s="7">
        <v>48906.720000000001</v>
      </c>
      <c r="E78" s="13" t="s">
        <v>141</v>
      </c>
    </row>
    <row r="79" spans="2:5" s="12" customFormat="1" ht="15.4" customHeight="1" x14ac:dyDescent="0.2">
      <c r="B79" s="5">
        <v>44160</v>
      </c>
      <c r="C79" s="6" t="s">
        <v>11</v>
      </c>
      <c r="D79" s="7">
        <v>1990000</v>
      </c>
      <c r="E79" s="13" t="s">
        <v>157</v>
      </c>
    </row>
    <row r="80" spans="2:5" s="12" customFormat="1" ht="15.4" customHeight="1" x14ac:dyDescent="0.2">
      <c r="B80" s="5">
        <v>44161</v>
      </c>
      <c r="C80" s="6" t="s">
        <v>108</v>
      </c>
      <c r="D80" s="7">
        <v>33291</v>
      </c>
      <c r="E80" s="13" t="s">
        <v>148</v>
      </c>
    </row>
    <row r="81" spans="2:5" s="12" customFormat="1" ht="15.4" customHeight="1" x14ac:dyDescent="0.2">
      <c r="B81" s="5">
        <v>44161</v>
      </c>
      <c r="C81" s="6" t="s">
        <v>19</v>
      </c>
      <c r="D81" s="7">
        <v>49020</v>
      </c>
      <c r="E81" s="13" t="s">
        <v>141</v>
      </c>
    </row>
    <row r="82" spans="2:5" s="12" customFormat="1" ht="15.4" customHeight="1" x14ac:dyDescent="0.2">
      <c r="B82" s="5">
        <v>44161</v>
      </c>
      <c r="C82" s="6" t="s">
        <v>49</v>
      </c>
      <c r="D82" s="7">
        <v>27202.65</v>
      </c>
      <c r="E82" s="13" t="s">
        <v>155</v>
      </c>
    </row>
    <row r="83" spans="2:5" s="12" customFormat="1" ht="15.4" customHeight="1" x14ac:dyDescent="0.2">
      <c r="B83" s="5">
        <v>44161</v>
      </c>
      <c r="C83" s="6" t="s">
        <v>69</v>
      </c>
      <c r="D83" s="7">
        <v>28080</v>
      </c>
      <c r="E83" s="13" t="s">
        <v>174</v>
      </c>
    </row>
    <row r="84" spans="2:5" s="12" customFormat="1" ht="15.4" customHeight="1" x14ac:dyDescent="0.2">
      <c r="B84" s="5">
        <v>44161</v>
      </c>
      <c r="C84" s="6" t="s">
        <v>43</v>
      </c>
      <c r="D84" s="7">
        <v>120698.1</v>
      </c>
      <c r="E84" s="13" t="s">
        <v>141</v>
      </c>
    </row>
    <row r="85" spans="2:5" s="12" customFormat="1" ht="15.4" customHeight="1" x14ac:dyDescent="0.2">
      <c r="B85" s="5">
        <v>44161</v>
      </c>
      <c r="C85" s="6" t="s">
        <v>77</v>
      </c>
      <c r="D85" s="7">
        <v>51244.800000000003</v>
      </c>
      <c r="E85" s="13" t="s">
        <v>143</v>
      </c>
    </row>
    <row r="86" spans="2:5" s="12" customFormat="1" ht="15.4" customHeight="1" x14ac:dyDescent="0.2">
      <c r="B86" s="5">
        <v>44161</v>
      </c>
      <c r="C86" s="6" t="s">
        <v>77</v>
      </c>
      <c r="D86" s="7">
        <v>49594.8</v>
      </c>
      <c r="E86" s="13" t="s">
        <v>143</v>
      </c>
    </row>
    <row r="87" spans="2:5" s="12" customFormat="1" ht="15.4" customHeight="1" x14ac:dyDescent="0.2">
      <c r="B87" s="5">
        <v>44161</v>
      </c>
      <c r="C87" s="6" t="s">
        <v>77</v>
      </c>
      <c r="D87" s="7">
        <v>46591.199999999997</v>
      </c>
      <c r="E87" s="13" t="s">
        <v>143</v>
      </c>
    </row>
    <row r="88" spans="2:5" s="12" customFormat="1" ht="15.4" customHeight="1" x14ac:dyDescent="0.2">
      <c r="B88" s="5">
        <v>44161</v>
      </c>
      <c r="C88" s="6" t="s">
        <v>71</v>
      </c>
      <c r="D88" s="7">
        <v>62189.52</v>
      </c>
      <c r="E88" s="13" t="s">
        <v>184</v>
      </c>
    </row>
    <row r="89" spans="2:5" s="12" customFormat="1" ht="15.4" customHeight="1" x14ac:dyDescent="0.2">
      <c r="B89" s="5">
        <v>44161</v>
      </c>
      <c r="C89" s="6" t="s">
        <v>13</v>
      </c>
      <c r="D89" s="7">
        <v>40005.599999999999</v>
      </c>
      <c r="E89" s="13" t="s">
        <v>187</v>
      </c>
    </row>
    <row r="90" spans="2:5" s="12" customFormat="1" ht="15.4" customHeight="1" x14ac:dyDescent="0.2">
      <c r="B90" s="5">
        <v>44161</v>
      </c>
      <c r="C90" s="6" t="s">
        <v>16</v>
      </c>
      <c r="D90" s="7">
        <v>29868.49</v>
      </c>
      <c r="E90" s="13" t="s">
        <v>148</v>
      </c>
    </row>
    <row r="91" spans="2:5" s="12" customFormat="1" ht="15.4" customHeight="1" x14ac:dyDescent="0.2">
      <c r="B91" s="2"/>
      <c r="C91" s="2"/>
      <c r="D91" s="3">
        <f>SUM(D2:D90)</f>
        <v>5891602.8899999997</v>
      </c>
    </row>
    <row r="92" spans="2:5" s="12" customFormat="1" ht="28.7" customHeight="1" x14ac:dyDescent="0.2">
      <c r="D92" s="15"/>
    </row>
  </sheetData>
  <autoFilter ref="B1:E92"/>
  <pageMargins left="0.7" right="0.7" top="0.75" bottom="0.75" header="0.3" footer="0.3"/>
  <pageSetup paperSize="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99"/>
  <sheetViews>
    <sheetView workbookViewId="0">
      <selection sqref="A1:XFD1048576"/>
    </sheetView>
  </sheetViews>
  <sheetFormatPr defaultRowHeight="12.75" x14ac:dyDescent="0.2"/>
  <cols>
    <col min="1" max="1" width="0.85546875" style="11" customWidth="1"/>
    <col min="2" max="2" width="14.42578125" style="11" customWidth="1"/>
    <col min="3" max="3" width="48" style="11" customWidth="1"/>
    <col min="4" max="4" width="14.42578125" style="14" customWidth="1"/>
    <col min="5" max="5" width="55.5703125" style="11" customWidth="1"/>
    <col min="6" max="16384" width="9.140625" style="11"/>
  </cols>
  <sheetData>
    <row r="1" spans="2:5" s="12" customFormat="1" ht="29.85" customHeight="1" x14ac:dyDescent="0.2">
      <c r="B1" s="1" t="s">
        <v>0</v>
      </c>
      <c r="C1" s="1" t="s">
        <v>1</v>
      </c>
      <c r="D1" s="4" t="s">
        <v>2</v>
      </c>
      <c r="E1" s="1" t="s">
        <v>166</v>
      </c>
    </row>
    <row r="2" spans="2:5" s="12" customFormat="1" ht="15.4" customHeight="1" x14ac:dyDescent="0.2">
      <c r="B2" s="5">
        <v>44166</v>
      </c>
      <c r="C2" s="6" t="s">
        <v>52</v>
      </c>
      <c r="D2" s="7">
        <v>55294.64</v>
      </c>
      <c r="E2" s="13" t="s">
        <v>144</v>
      </c>
    </row>
    <row r="3" spans="2:5" s="12" customFormat="1" ht="15.4" customHeight="1" x14ac:dyDescent="0.2">
      <c r="B3" s="5">
        <v>44166</v>
      </c>
      <c r="C3" s="6" t="s">
        <v>109</v>
      </c>
      <c r="D3" s="7">
        <v>33228</v>
      </c>
      <c r="E3" s="13" t="s">
        <v>144</v>
      </c>
    </row>
    <row r="4" spans="2:5" s="12" customFormat="1" ht="15.4" customHeight="1" x14ac:dyDescent="0.2">
      <c r="B4" s="5">
        <v>44166</v>
      </c>
      <c r="C4" s="6" t="s">
        <v>30</v>
      </c>
      <c r="D4" s="7">
        <v>30816.9</v>
      </c>
      <c r="E4" s="13" t="s">
        <v>155</v>
      </c>
    </row>
    <row r="5" spans="2:5" s="12" customFormat="1" ht="15.4" customHeight="1" x14ac:dyDescent="0.2">
      <c r="B5" s="5">
        <v>44166</v>
      </c>
      <c r="C5" s="6" t="s">
        <v>7</v>
      </c>
      <c r="D5" s="7">
        <v>39098.449999999997</v>
      </c>
      <c r="E5" s="13" t="s">
        <v>143</v>
      </c>
    </row>
    <row r="6" spans="2:5" s="12" customFormat="1" ht="15.4" customHeight="1" x14ac:dyDescent="0.2">
      <c r="B6" s="5">
        <v>44166</v>
      </c>
      <c r="C6" s="6" t="s">
        <v>95</v>
      </c>
      <c r="D6" s="7">
        <v>32286.720000000001</v>
      </c>
      <c r="E6" s="13" t="s">
        <v>151</v>
      </c>
    </row>
    <row r="7" spans="2:5" s="12" customFormat="1" ht="15.4" customHeight="1" x14ac:dyDescent="0.2">
      <c r="B7" s="5">
        <v>44166</v>
      </c>
      <c r="C7" s="6" t="s">
        <v>10</v>
      </c>
      <c r="D7" s="7">
        <v>44570.1</v>
      </c>
      <c r="E7" s="13" t="s">
        <v>144</v>
      </c>
    </row>
    <row r="8" spans="2:5" s="12" customFormat="1" ht="15.4" customHeight="1" x14ac:dyDescent="0.2">
      <c r="B8" s="5">
        <v>44166</v>
      </c>
      <c r="C8" s="6" t="s">
        <v>10</v>
      </c>
      <c r="D8" s="7">
        <v>75087.600000000006</v>
      </c>
      <c r="E8" s="13" t="s">
        <v>144</v>
      </c>
    </row>
    <row r="9" spans="2:5" s="12" customFormat="1" ht="15.4" customHeight="1" x14ac:dyDescent="0.2">
      <c r="B9" s="5">
        <v>44166</v>
      </c>
      <c r="C9" s="6" t="s">
        <v>97</v>
      </c>
      <c r="D9" s="7">
        <v>32609.59</v>
      </c>
      <c r="E9" s="13" t="s">
        <v>148</v>
      </c>
    </row>
    <row r="10" spans="2:5" s="12" customFormat="1" ht="15.4" customHeight="1" x14ac:dyDescent="0.2">
      <c r="B10" s="5">
        <v>44166</v>
      </c>
      <c r="C10" s="6" t="s">
        <v>110</v>
      </c>
      <c r="D10" s="7">
        <v>156542.16</v>
      </c>
      <c r="E10" s="13" t="s">
        <v>152</v>
      </c>
    </row>
    <row r="11" spans="2:5" s="12" customFormat="1" ht="15.4" customHeight="1" x14ac:dyDescent="0.2">
      <c r="B11" s="5">
        <v>44166</v>
      </c>
      <c r="C11" s="6" t="s">
        <v>71</v>
      </c>
      <c r="D11" s="7">
        <v>56205</v>
      </c>
      <c r="E11" s="13" t="s">
        <v>184</v>
      </c>
    </row>
    <row r="12" spans="2:5" s="12" customFormat="1" ht="15.4" customHeight="1" x14ac:dyDescent="0.2">
      <c r="B12" s="5">
        <v>44169</v>
      </c>
      <c r="C12" s="6" t="s">
        <v>17</v>
      </c>
      <c r="D12" s="7">
        <v>59616</v>
      </c>
      <c r="E12" s="13" t="s">
        <v>143</v>
      </c>
    </row>
    <row r="13" spans="2:5" s="12" customFormat="1" ht="15.4" customHeight="1" x14ac:dyDescent="0.2">
      <c r="B13" s="5">
        <v>44169</v>
      </c>
      <c r="C13" s="6" t="s">
        <v>17</v>
      </c>
      <c r="D13" s="7">
        <v>59616</v>
      </c>
      <c r="E13" s="13" t="s">
        <v>143</v>
      </c>
    </row>
    <row r="14" spans="2:5" s="12" customFormat="1" ht="15.4" customHeight="1" x14ac:dyDescent="0.2">
      <c r="B14" s="5">
        <v>44169</v>
      </c>
      <c r="C14" s="6" t="s">
        <v>18</v>
      </c>
      <c r="D14" s="7">
        <v>54546.55</v>
      </c>
      <c r="E14" s="13" t="s">
        <v>149</v>
      </c>
    </row>
    <row r="15" spans="2:5" s="12" customFormat="1" ht="15.4" customHeight="1" x14ac:dyDescent="0.2">
      <c r="B15" s="5">
        <v>44169</v>
      </c>
      <c r="C15" s="6" t="s">
        <v>111</v>
      </c>
      <c r="D15" s="7">
        <v>30892.03</v>
      </c>
      <c r="E15" s="13" t="s">
        <v>177</v>
      </c>
    </row>
    <row r="16" spans="2:5" s="12" customFormat="1" ht="15.4" customHeight="1" x14ac:dyDescent="0.2">
      <c r="B16" s="5">
        <v>44169</v>
      </c>
      <c r="C16" s="6" t="s">
        <v>111</v>
      </c>
      <c r="D16" s="7">
        <v>25881.06</v>
      </c>
      <c r="E16" s="13" t="s">
        <v>177</v>
      </c>
    </row>
    <row r="17" spans="2:5" s="12" customFormat="1" ht="15.4" customHeight="1" x14ac:dyDescent="0.2">
      <c r="B17" s="5">
        <v>44169</v>
      </c>
      <c r="C17" s="6" t="s">
        <v>109</v>
      </c>
      <c r="D17" s="7">
        <v>31680</v>
      </c>
      <c r="E17" s="13" t="s">
        <v>144</v>
      </c>
    </row>
    <row r="18" spans="2:5" s="12" customFormat="1" ht="15.4" customHeight="1" x14ac:dyDescent="0.2">
      <c r="B18" s="5">
        <v>44169</v>
      </c>
      <c r="C18" s="6" t="s">
        <v>19</v>
      </c>
      <c r="D18" s="7">
        <v>111300</v>
      </c>
      <c r="E18" s="13" t="s">
        <v>141</v>
      </c>
    </row>
    <row r="19" spans="2:5" s="12" customFormat="1" ht="15.4" customHeight="1" x14ac:dyDescent="0.2">
      <c r="B19" s="5">
        <v>44169</v>
      </c>
      <c r="C19" s="6" t="s">
        <v>19</v>
      </c>
      <c r="D19" s="7">
        <v>39432</v>
      </c>
      <c r="E19" s="13" t="s">
        <v>164</v>
      </c>
    </row>
    <row r="20" spans="2:5" s="12" customFormat="1" ht="15.4" customHeight="1" x14ac:dyDescent="0.2">
      <c r="B20" s="5">
        <v>44169</v>
      </c>
      <c r="C20" s="6" t="s">
        <v>19</v>
      </c>
      <c r="D20" s="7">
        <v>53220</v>
      </c>
      <c r="E20" s="13" t="s">
        <v>141</v>
      </c>
    </row>
    <row r="21" spans="2:5" s="12" customFormat="1" ht="15.4" customHeight="1" x14ac:dyDescent="0.2">
      <c r="B21" s="5">
        <v>44169</v>
      </c>
      <c r="C21" s="6" t="s">
        <v>19</v>
      </c>
      <c r="D21" s="7">
        <v>26088</v>
      </c>
      <c r="E21" s="13" t="s">
        <v>141</v>
      </c>
    </row>
    <row r="22" spans="2:5" s="12" customFormat="1" ht="15.4" customHeight="1" x14ac:dyDescent="0.2">
      <c r="B22" s="5">
        <v>44169</v>
      </c>
      <c r="C22" s="6" t="s">
        <v>19</v>
      </c>
      <c r="D22" s="7">
        <v>71076</v>
      </c>
      <c r="E22" s="13" t="s">
        <v>141</v>
      </c>
    </row>
    <row r="23" spans="2:5" s="12" customFormat="1" ht="15.4" customHeight="1" x14ac:dyDescent="0.2">
      <c r="B23" s="5">
        <v>44169</v>
      </c>
      <c r="C23" s="6" t="s">
        <v>95</v>
      </c>
      <c r="D23" s="7">
        <v>38844</v>
      </c>
      <c r="E23" s="13" t="s">
        <v>152</v>
      </c>
    </row>
    <row r="24" spans="2:5" s="12" customFormat="1" ht="15.4" customHeight="1" x14ac:dyDescent="0.2">
      <c r="B24" s="5">
        <v>44169</v>
      </c>
      <c r="C24" s="6" t="s">
        <v>57</v>
      </c>
      <c r="D24" s="7">
        <v>42000</v>
      </c>
      <c r="E24" s="13" t="s">
        <v>168</v>
      </c>
    </row>
    <row r="25" spans="2:5" s="12" customFormat="1" ht="15.4" customHeight="1" x14ac:dyDescent="0.2">
      <c r="B25" s="5">
        <v>44169</v>
      </c>
      <c r="C25" s="6" t="s">
        <v>69</v>
      </c>
      <c r="D25" s="7">
        <v>29748</v>
      </c>
      <c r="E25" s="13" t="s">
        <v>174</v>
      </c>
    </row>
    <row r="26" spans="2:5" s="12" customFormat="1" ht="15.4" customHeight="1" x14ac:dyDescent="0.2">
      <c r="B26" s="5">
        <v>44169</v>
      </c>
      <c r="C26" s="6" t="s">
        <v>15</v>
      </c>
      <c r="D26" s="7">
        <v>70827.960000000006</v>
      </c>
      <c r="E26" s="13" t="s">
        <v>151</v>
      </c>
    </row>
    <row r="27" spans="2:5" s="12" customFormat="1" ht="15.4" customHeight="1" x14ac:dyDescent="0.2">
      <c r="B27" s="5">
        <v>44172</v>
      </c>
      <c r="C27" s="6" t="s">
        <v>112</v>
      </c>
      <c r="D27" s="7">
        <v>54578.400000000001</v>
      </c>
      <c r="E27" s="13" t="s">
        <v>191</v>
      </c>
    </row>
    <row r="28" spans="2:5" s="12" customFormat="1" ht="15.4" customHeight="1" x14ac:dyDescent="0.2">
      <c r="B28" s="5">
        <v>44173</v>
      </c>
      <c r="C28" s="6" t="s">
        <v>113</v>
      </c>
      <c r="D28" s="7">
        <v>29385.47</v>
      </c>
      <c r="E28" s="13" t="s">
        <v>141</v>
      </c>
    </row>
    <row r="29" spans="2:5" s="12" customFormat="1" ht="15.4" customHeight="1" x14ac:dyDescent="0.2">
      <c r="B29" s="5">
        <v>44173</v>
      </c>
      <c r="C29" s="6" t="s">
        <v>6</v>
      </c>
      <c r="D29" s="7">
        <v>26875.22</v>
      </c>
      <c r="E29" s="13" t="s">
        <v>144</v>
      </c>
    </row>
    <row r="30" spans="2:5" s="12" customFormat="1" ht="15.4" customHeight="1" x14ac:dyDescent="0.2">
      <c r="B30" s="5">
        <v>44173</v>
      </c>
      <c r="C30" s="6" t="s">
        <v>69</v>
      </c>
      <c r="D30" s="7">
        <v>31440</v>
      </c>
      <c r="E30" s="13" t="s">
        <v>174</v>
      </c>
    </row>
    <row r="31" spans="2:5" s="12" customFormat="1" ht="15.4" customHeight="1" x14ac:dyDescent="0.2">
      <c r="B31" s="5">
        <v>44173</v>
      </c>
      <c r="C31" s="6" t="s">
        <v>102</v>
      </c>
      <c r="D31" s="7">
        <v>54360</v>
      </c>
      <c r="E31" s="13" t="s">
        <v>174</v>
      </c>
    </row>
    <row r="32" spans="2:5" s="12" customFormat="1" ht="15.4" customHeight="1" x14ac:dyDescent="0.2">
      <c r="B32" s="5">
        <v>44173</v>
      </c>
      <c r="C32" s="6" t="s">
        <v>12</v>
      </c>
      <c r="D32" s="7">
        <v>89195.4</v>
      </c>
      <c r="E32" s="13" t="s">
        <v>140</v>
      </c>
    </row>
    <row r="33" spans="2:5" s="12" customFormat="1" ht="15.4" customHeight="1" x14ac:dyDescent="0.2">
      <c r="B33" s="5">
        <v>44173</v>
      </c>
      <c r="C33" s="6" t="s">
        <v>105</v>
      </c>
      <c r="D33" s="7">
        <v>40957.199999999997</v>
      </c>
      <c r="E33" s="13" t="s">
        <v>143</v>
      </c>
    </row>
    <row r="34" spans="2:5" s="12" customFormat="1" ht="15.4" customHeight="1" x14ac:dyDescent="0.2">
      <c r="B34" s="5">
        <v>44176</v>
      </c>
      <c r="C34" s="6" t="s">
        <v>4</v>
      </c>
      <c r="D34" s="7">
        <v>30784.799999999999</v>
      </c>
      <c r="E34" s="13" t="s">
        <v>140</v>
      </c>
    </row>
    <row r="35" spans="2:5" s="12" customFormat="1" ht="15.4" customHeight="1" x14ac:dyDescent="0.2">
      <c r="B35" s="5">
        <v>44176</v>
      </c>
      <c r="C35" s="6" t="s">
        <v>10</v>
      </c>
      <c r="D35" s="7">
        <v>30017.84</v>
      </c>
      <c r="E35" s="13" t="s">
        <v>144</v>
      </c>
    </row>
    <row r="36" spans="2:5" s="12" customFormat="1" ht="15.4" customHeight="1" x14ac:dyDescent="0.2">
      <c r="B36" s="5">
        <v>44176</v>
      </c>
      <c r="C36" s="6" t="s">
        <v>22</v>
      </c>
      <c r="D36" s="7">
        <v>30182.400000000001</v>
      </c>
      <c r="E36" s="13" t="s">
        <v>145</v>
      </c>
    </row>
    <row r="37" spans="2:5" s="12" customFormat="1" ht="15.4" customHeight="1" x14ac:dyDescent="0.2">
      <c r="B37" s="5">
        <v>44176</v>
      </c>
      <c r="C37" s="6" t="s">
        <v>22</v>
      </c>
      <c r="D37" s="7">
        <v>31760.639999999999</v>
      </c>
      <c r="E37" s="13" t="s">
        <v>151</v>
      </c>
    </row>
    <row r="38" spans="2:5" s="12" customFormat="1" ht="15.4" customHeight="1" x14ac:dyDescent="0.2">
      <c r="B38" s="5">
        <v>44176</v>
      </c>
      <c r="C38" s="6" t="s">
        <v>97</v>
      </c>
      <c r="D38" s="7">
        <v>32609.59</v>
      </c>
      <c r="E38" s="13" t="s">
        <v>148</v>
      </c>
    </row>
    <row r="39" spans="2:5" s="12" customFormat="1" ht="15.4" customHeight="1" x14ac:dyDescent="0.2">
      <c r="B39" s="5">
        <v>44176</v>
      </c>
      <c r="C39" s="6" t="s">
        <v>35</v>
      </c>
      <c r="D39" s="7">
        <v>99900</v>
      </c>
      <c r="E39" s="13" t="s">
        <v>192</v>
      </c>
    </row>
    <row r="40" spans="2:5" s="12" customFormat="1" ht="15.4" customHeight="1" x14ac:dyDescent="0.2">
      <c r="B40" s="5">
        <v>44176</v>
      </c>
      <c r="C40" s="6" t="s">
        <v>112</v>
      </c>
      <c r="D40" s="7">
        <v>54578.400000000001</v>
      </c>
      <c r="E40" s="13" t="s">
        <v>191</v>
      </c>
    </row>
    <row r="41" spans="2:5" s="12" customFormat="1" ht="15.4" customHeight="1" x14ac:dyDescent="0.2">
      <c r="B41" s="5">
        <v>44176</v>
      </c>
      <c r="C41" s="6" t="s">
        <v>40</v>
      </c>
      <c r="D41" s="7">
        <v>56980.42</v>
      </c>
      <c r="E41" s="13" t="s">
        <v>144</v>
      </c>
    </row>
    <row r="42" spans="2:5" s="12" customFormat="1" ht="15.4" customHeight="1" x14ac:dyDescent="0.2">
      <c r="B42" s="5">
        <v>44176</v>
      </c>
      <c r="C42" s="6" t="s">
        <v>78</v>
      </c>
      <c r="D42" s="7">
        <v>69895.48</v>
      </c>
      <c r="E42" s="13" t="s">
        <v>195</v>
      </c>
    </row>
    <row r="43" spans="2:5" s="12" customFormat="1" ht="15.4" customHeight="1" x14ac:dyDescent="0.2">
      <c r="B43" s="5">
        <v>44176</v>
      </c>
      <c r="C43" s="6" t="s">
        <v>90</v>
      </c>
      <c r="D43" s="7">
        <v>54099.89</v>
      </c>
      <c r="E43" s="13" t="s">
        <v>154</v>
      </c>
    </row>
    <row r="44" spans="2:5" s="12" customFormat="1" ht="15.4" customHeight="1" x14ac:dyDescent="0.2">
      <c r="B44" s="5">
        <v>44180</v>
      </c>
      <c r="C44" s="6" t="s">
        <v>49</v>
      </c>
      <c r="D44" s="7">
        <v>34330.49</v>
      </c>
      <c r="E44" s="13" t="s">
        <v>155</v>
      </c>
    </row>
    <row r="45" spans="2:5" s="12" customFormat="1" ht="15.4" customHeight="1" x14ac:dyDescent="0.2">
      <c r="B45" s="5">
        <v>44180</v>
      </c>
      <c r="C45" s="6" t="s">
        <v>8</v>
      </c>
      <c r="D45" s="7">
        <v>29603.74</v>
      </c>
      <c r="E45" s="13" t="s">
        <v>188</v>
      </c>
    </row>
    <row r="46" spans="2:5" s="12" customFormat="1" ht="15.4" customHeight="1" x14ac:dyDescent="0.2">
      <c r="B46" s="5">
        <v>44180</v>
      </c>
      <c r="C46" s="6" t="s">
        <v>9</v>
      </c>
      <c r="D46" s="7">
        <v>57573.599999999999</v>
      </c>
      <c r="E46" s="13" t="s">
        <v>147</v>
      </c>
    </row>
    <row r="47" spans="2:5" s="12" customFormat="1" ht="15.4" customHeight="1" x14ac:dyDescent="0.2">
      <c r="B47" s="5">
        <v>44180</v>
      </c>
      <c r="C47" s="6" t="s">
        <v>22</v>
      </c>
      <c r="D47" s="7">
        <v>37351.629999999997</v>
      </c>
      <c r="E47" s="13" t="s">
        <v>152</v>
      </c>
    </row>
    <row r="48" spans="2:5" s="12" customFormat="1" ht="15.4" customHeight="1" x14ac:dyDescent="0.2">
      <c r="B48" s="5">
        <v>44180</v>
      </c>
      <c r="C48" s="6" t="s">
        <v>106</v>
      </c>
      <c r="D48" s="7">
        <v>56010</v>
      </c>
      <c r="E48" s="13" t="s">
        <v>142</v>
      </c>
    </row>
    <row r="49" spans="2:5" s="12" customFormat="1" ht="15.4" customHeight="1" x14ac:dyDescent="0.2">
      <c r="B49" s="5">
        <v>44180</v>
      </c>
      <c r="C49" s="6" t="s">
        <v>112</v>
      </c>
      <c r="D49" s="7">
        <v>28664.400000000001</v>
      </c>
      <c r="E49" s="13" t="s">
        <v>191</v>
      </c>
    </row>
    <row r="50" spans="2:5" s="12" customFormat="1" ht="15.4" customHeight="1" x14ac:dyDescent="0.2">
      <c r="B50" s="5">
        <v>44180</v>
      </c>
      <c r="C50" s="6" t="s">
        <v>61</v>
      </c>
      <c r="D50" s="7">
        <v>34254.32</v>
      </c>
      <c r="E50" s="13" t="s">
        <v>155</v>
      </c>
    </row>
    <row r="51" spans="2:5" s="12" customFormat="1" ht="15.4" customHeight="1" x14ac:dyDescent="0.2">
      <c r="B51" s="5">
        <v>44180</v>
      </c>
      <c r="C51" s="6" t="s">
        <v>114</v>
      </c>
      <c r="D51" s="7">
        <v>68682.48</v>
      </c>
      <c r="E51" s="13" t="s">
        <v>193</v>
      </c>
    </row>
    <row r="52" spans="2:5" s="12" customFormat="1" ht="15.4" customHeight="1" x14ac:dyDescent="0.2">
      <c r="B52" s="5">
        <v>44180</v>
      </c>
      <c r="C52" s="6" t="s">
        <v>77</v>
      </c>
      <c r="D52" s="7">
        <v>31008</v>
      </c>
      <c r="E52" s="13" t="s">
        <v>143</v>
      </c>
    </row>
    <row r="53" spans="2:5" s="12" customFormat="1" ht="15.4" customHeight="1" x14ac:dyDescent="0.2">
      <c r="B53" s="5">
        <v>44183</v>
      </c>
      <c r="C53" s="6" t="s">
        <v>113</v>
      </c>
      <c r="D53" s="7">
        <v>35161.81</v>
      </c>
      <c r="E53" s="13" t="s">
        <v>141</v>
      </c>
    </row>
    <row r="54" spans="2:5" s="12" customFormat="1" ht="15.4" customHeight="1" x14ac:dyDescent="0.2">
      <c r="B54" s="5">
        <v>44183</v>
      </c>
      <c r="C54" s="6" t="s">
        <v>19</v>
      </c>
      <c r="D54" s="7">
        <v>39144</v>
      </c>
      <c r="E54" s="13" t="s">
        <v>141</v>
      </c>
    </row>
    <row r="55" spans="2:5" s="12" customFormat="1" ht="15.4" customHeight="1" x14ac:dyDescent="0.2">
      <c r="B55" s="5">
        <v>44183</v>
      </c>
      <c r="C55" s="6" t="s">
        <v>19</v>
      </c>
      <c r="D55" s="7">
        <v>36048</v>
      </c>
      <c r="E55" s="13" t="s">
        <v>141</v>
      </c>
    </row>
    <row r="56" spans="2:5" s="12" customFormat="1" ht="15.4" customHeight="1" x14ac:dyDescent="0.2">
      <c r="B56" s="5">
        <v>44183</v>
      </c>
      <c r="C56" s="6" t="s">
        <v>19</v>
      </c>
      <c r="D56" s="7">
        <v>36258</v>
      </c>
      <c r="E56" s="13" t="s">
        <v>164</v>
      </c>
    </row>
    <row r="57" spans="2:5" s="12" customFormat="1" ht="15.4" customHeight="1" x14ac:dyDescent="0.2">
      <c r="B57" s="5">
        <v>44183</v>
      </c>
      <c r="C57" s="6" t="s">
        <v>7</v>
      </c>
      <c r="D57" s="7">
        <v>53052.6</v>
      </c>
      <c r="E57" s="13" t="s">
        <v>143</v>
      </c>
    </row>
    <row r="58" spans="2:5" s="12" customFormat="1" ht="15.4" customHeight="1" x14ac:dyDescent="0.2">
      <c r="B58" s="5">
        <v>44183</v>
      </c>
      <c r="C58" s="6" t="s">
        <v>7</v>
      </c>
      <c r="D58" s="7">
        <v>31839.05</v>
      </c>
      <c r="E58" s="13" t="s">
        <v>143</v>
      </c>
    </row>
    <row r="59" spans="2:5" s="12" customFormat="1" ht="15.4" customHeight="1" x14ac:dyDescent="0.2">
      <c r="B59" s="5">
        <v>44183</v>
      </c>
      <c r="C59" s="6" t="s">
        <v>24</v>
      </c>
      <c r="D59" s="7">
        <v>27360</v>
      </c>
      <c r="E59" s="13" t="s">
        <v>143</v>
      </c>
    </row>
    <row r="60" spans="2:5" s="12" customFormat="1" ht="15.4" customHeight="1" x14ac:dyDescent="0.2">
      <c r="B60" s="5">
        <v>44183</v>
      </c>
      <c r="C60" s="6" t="s">
        <v>24</v>
      </c>
      <c r="D60" s="7">
        <v>29295</v>
      </c>
      <c r="E60" s="13" t="s">
        <v>143</v>
      </c>
    </row>
    <row r="61" spans="2:5" s="12" customFormat="1" ht="15.4" customHeight="1" x14ac:dyDescent="0.2">
      <c r="B61" s="5">
        <v>44183</v>
      </c>
      <c r="C61" s="6" t="s">
        <v>24</v>
      </c>
      <c r="D61" s="7">
        <v>28800</v>
      </c>
      <c r="E61" s="13" t="s">
        <v>143</v>
      </c>
    </row>
    <row r="62" spans="2:5" s="12" customFormat="1" ht="15.4" customHeight="1" x14ac:dyDescent="0.2">
      <c r="B62" s="5">
        <v>44183</v>
      </c>
      <c r="C62" s="6" t="s">
        <v>115</v>
      </c>
      <c r="D62" s="7">
        <v>56766.6</v>
      </c>
      <c r="E62" s="13" t="s">
        <v>190</v>
      </c>
    </row>
    <row r="63" spans="2:5" s="12" customFormat="1" ht="15.4" customHeight="1" x14ac:dyDescent="0.2">
      <c r="B63" s="5">
        <v>44183</v>
      </c>
      <c r="C63" s="6" t="s">
        <v>25</v>
      </c>
      <c r="D63" s="7">
        <v>26040.240000000002</v>
      </c>
      <c r="E63" s="13" t="s">
        <v>141</v>
      </c>
    </row>
    <row r="64" spans="2:5" s="12" customFormat="1" ht="15.4" customHeight="1" x14ac:dyDescent="0.2">
      <c r="B64" s="5">
        <v>44183</v>
      </c>
      <c r="C64" s="6" t="s">
        <v>53</v>
      </c>
      <c r="D64" s="7">
        <v>495000</v>
      </c>
      <c r="E64" s="13" t="s">
        <v>153</v>
      </c>
    </row>
    <row r="65" spans="2:5" s="12" customFormat="1" ht="15.4" customHeight="1" x14ac:dyDescent="0.2">
      <c r="B65" s="5">
        <v>44183</v>
      </c>
      <c r="C65" s="6" t="s">
        <v>116</v>
      </c>
      <c r="D65" s="7">
        <v>31290.880000000001</v>
      </c>
      <c r="E65" s="13" t="s">
        <v>194</v>
      </c>
    </row>
    <row r="66" spans="2:5" s="12" customFormat="1" ht="15.4" customHeight="1" x14ac:dyDescent="0.2">
      <c r="B66" s="5">
        <v>44183</v>
      </c>
      <c r="C66" s="6" t="s">
        <v>28</v>
      </c>
      <c r="D66" s="7">
        <v>100389.51</v>
      </c>
      <c r="E66" s="13" t="s">
        <v>142</v>
      </c>
    </row>
    <row r="67" spans="2:5" s="12" customFormat="1" ht="15.4" customHeight="1" x14ac:dyDescent="0.2">
      <c r="B67" s="5">
        <v>44183</v>
      </c>
      <c r="C67" s="6" t="s">
        <v>28</v>
      </c>
      <c r="D67" s="7">
        <v>26361.95</v>
      </c>
      <c r="E67" s="13" t="s">
        <v>142</v>
      </c>
    </row>
    <row r="68" spans="2:5" s="12" customFormat="1" ht="15.4" customHeight="1" x14ac:dyDescent="0.2">
      <c r="B68" s="5">
        <v>44183</v>
      </c>
      <c r="C68" s="6" t="s">
        <v>83</v>
      </c>
      <c r="D68" s="7">
        <v>42609.74</v>
      </c>
      <c r="E68" s="13" t="s">
        <v>151</v>
      </c>
    </row>
    <row r="69" spans="2:5" s="12" customFormat="1" ht="15.4" customHeight="1" x14ac:dyDescent="0.2">
      <c r="B69" s="5">
        <v>44183</v>
      </c>
      <c r="C69" s="6" t="s">
        <v>15</v>
      </c>
      <c r="D69" s="7">
        <v>71955.490000000005</v>
      </c>
      <c r="E69" s="13" t="s">
        <v>196</v>
      </c>
    </row>
    <row r="70" spans="2:5" s="12" customFormat="1" ht="15.4" customHeight="1" x14ac:dyDescent="0.2">
      <c r="B70" s="5">
        <v>44183</v>
      </c>
      <c r="C70" s="6" t="s">
        <v>15</v>
      </c>
      <c r="D70" s="7">
        <v>48279.59</v>
      </c>
      <c r="E70" s="13" t="s">
        <v>151</v>
      </c>
    </row>
    <row r="71" spans="2:5" s="12" customFormat="1" ht="15.4" customHeight="1" x14ac:dyDescent="0.2">
      <c r="B71" s="5">
        <v>44186</v>
      </c>
      <c r="C71" s="6" t="s">
        <v>17</v>
      </c>
      <c r="D71" s="7">
        <v>44218.080000000002</v>
      </c>
      <c r="E71" s="13" t="s">
        <v>143</v>
      </c>
    </row>
    <row r="72" spans="2:5" s="12" customFormat="1" ht="15.4" customHeight="1" x14ac:dyDescent="0.2">
      <c r="B72" s="5">
        <v>44186</v>
      </c>
      <c r="C72" s="6" t="s">
        <v>52</v>
      </c>
      <c r="D72" s="7">
        <v>32947.879999999997</v>
      </c>
      <c r="E72" s="13" t="s">
        <v>144</v>
      </c>
    </row>
    <row r="73" spans="2:5" s="12" customFormat="1" ht="15.4" customHeight="1" x14ac:dyDescent="0.2">
      <c r="B73" s="5">
        <v>44186</v>
      </c>
      <c r="C73" s="6" t="s">
        <v>8</v>
      </c>
      <c r="D73" s="7">
        <v>82515.72</v>
      </c>
      <c r="E73" s="13" t="s">
        <v>189</v>
      </c>
    </row>
    <row r="74" spans="2:5" s="12" customFormat="1" ht="15.4" customHeight="1" x14ac:dyDescent="0.2">
      <c r="B74" s="5">
        <v>44186</v>
      </c>
      <c r="C74" s="6" t="s">
        <v>106</v>
      </c>
      <c r="D74" s="7">
        <v>28978.799999999999</v>
      </c>
      <c r="E74" s="13" t="s">
        <v>142</v>
      </c>
    </row>
    <row r="75" spans="2:5" s="12" customFormat="1" ht="15.4" customHeight="1" x14ac:dyDescent="0.2">
      <c r="B75" s="5">
        <v>44186</v>
      </c>
      <c r="C75" s="6" t="s">
        <v>106</v>
      </c>
      <c r="D75" s="7">
        <v>25938</v>
      </c>
      <c r="E75" s="13" t="s">
        <v>142</v>
      </c>
    </row>
    <row r="76" spans="2:5" s="12" customFormat="1" ht="15.4" customHeight="1" x14ac:dyDescent="0.2">
      <c r="B76" s="5">
        <v>44186</v>
      </c>
      <c r="C76" s="6" t="s">
        <v>58</v>
      </c>
      <c r="D76" s="7">
        <v>43317.599999999999</v>
      </c>
      <c r="E76" s="13" t="s">
        <v>141</v>
      </c>
    </row>
    <row r="77" spans="2:5" s="12" customFormat="1" ht="15.4" customHeight="1" x14ac:dyDescent="0.2">
      <c r="B77" s="5">
        <v>44186</v>
      </c>
      <c r="C77" s="6" t="s">
        <v>28</v>
      </c>
      <c r="D77" s="7">
        <v>101088.59</v>
      </c>
      <c r="E77" s="13" t="s">
        <v>142</v>
      </c>
    </row>
    <row r="78" spans="2:5" s="12" customFormat="1" ht="15.4" customHeight="1" x14ac:dyDescent="0.2">
      <c r="B78" s="5">
        <v>44186</v>
      </c>
      <c r="C78" s="6" t="s">
        <v>13</v>
      </c>
      <c r="D78" s="7">
        <v>26352</v>
      </c>
      <c r="E78" s="13" t="s">
        <v>142</v>
      </c>
    </row>
    <row r="79" spans="2:5" s="12" customFormat="1" ht="15.4" customHeight="1" x14ac:dyDescent="0.2">
      <c r="B79" s="5">
        <v>44186</v>
      </c>
      <c r="C79" s="6" t="s">
        <v>13</v>
      </c>
      <c r="D79" s="7">
        <v>25050</v>
      </c>
      <c r="E79" s="13" t="s">
        <v>142</v>
      </c>
    </row>
    <row r="80" spans="2:5" s="12" customFormat="1" ht="15.4" customHeight="1" x14ac:dyDescent="0.2">
      <c r="B80" s="5">
        <v>44188</v>
      </c>
      <c r="C80" s="6" t="s">
        <v>39</v>
      </c>
      <c r="D80" s="7">
        <v>30860.38</v>
      </c>
      <c r="E80" s="13" t="s">
        <v>163</v>
      </c>
    </row>
    <row r="81" spans="2:5" s="12" customFormat="1" ht="15.4" customHeight="1" x14ac:dyDescent="0.2">
      <c r="B81" s="5">
        <v>44188</v>
      </c>
      <c r="C81" s="6" t="s">
        <v>19</v>
      </c>
      <c r="D81" s="7">
        <v>33480</v>
      </c>
      <c r="E81" s="13" t="s">
        <v>164</v>
      </c>
    </row>
    <row r="82" spans="2:5" s="12" customFormat="1" ht="15.4" customHeight="1" x14ac:dyDescent="0.2">
      <c r="B82" s="5">
        <v>44188</v>
      </c>
      <c r="C82" s="6" t="s">
        <v>19</v>
      </c>
      <c r="D82" s="7">
        <v>25272</v>
      </c>
      <c r="E82" s="13" t="s">
        <v>164</v>
      </c>
    </row>
    <row r="83" spans="2:5" s="12" customFormat="1" ht="15.4" customHeight="1" x14ac:dyDescent="0.2">
      <c r="B83" s="5">
        <v>44188</v>
      </c>
      <c r="C83" s="6" t="s">
        <v>19</v>
      </c>
      <c r="D83" s="7">
        <v>25248</v>
      </c>
      <c r="E83" s="13" t="s">
        <v>141</v>
      </c>
    </row>
    <row r="84" spans="2:5" s="12" customFormat="1" ht="15.4" customHeight="1" x14ac:dyDescent="0.2">
      <c r="B84" s="5">
        <v>44188</v>
      </c>
      <c r="C84" s="6" t="s">
        <v>7</v>
      </c>
      <c r="D84" s="7">
        <v>32970.65</v>
      </c>
      <c r="E84" s="13" t="s">
        <v>143</v>
      </c>
    </row>
    <row r="85" spans="2:5" s="12" customFormat="1" ht="15.4" customHeight="1" x14ac:dyDescent="0.2">
      <c r="B85" s="5">
        <v>44188</v>
      </c>
      <c r="C85" s="6" t="s">
        <v>24</v>
      </c>
      <c r="D85" s="7">
        <v>31152</v>
      </c>
      <c r="E85" s="13" t="s">
        <v>143</v>
      </c>
    </row>
    <row r="86" spans="2:5" s="12" customFormat="1" ht="15.4" customHeight="1" x14ac:dyDescent="0.2">
      <c r="B86" s="5">
        <v>44188</v>
      </c>
      <c r="C86" s="6" t="s">
        <v>24</v>
      </c>
      <c r="D86" s="7">
        <v>28728</v>
      </c>
      <c r="E86" s="13" t="s">
        <v>143</v>
      </c>
    </row>
    <row r="87" spans="2:5" s="12" customFormat="1" ht="15.4" customHeight="1" x14ac:dyDescent="0.2">
      <c r="B87" s="5">
        <v>44188</v>
      </c>
      <c r="C87" s="6" t="s">
        <v>10</v>
      </c>
      <c r="D87" s="7">
        <v>42469.2</v>
      </c>
      <c r="E87" s="13" t="s">
        <v>144</v>
      </c>
    </row>
    <row r="88" spans="2:5" s="12" customFormat="1" ht="15.4" customHeight="1" x14ac:dyDescent="0.2">
      <c r="B88" s="5">
        <v>44188</v>
      </c>
      <c r="C88" s="6" t="s">
        <v>35</v>
      </c>
      <c r="D88" s="7">
        <v>99900</v>
      </c>
      <c r="E88" s="13" t="s">
        <v>192</v>
      </c>
    </row>
    <row r="89" spans="2:5" s="12" customFormat="1" ht="15.4" customHeight="1" x14ac:dyDescent="0.2">
      <c r="B89" s="5">
        <v>44188</v>
      </c>
      <c r="C89" s="6" t="s">
        <v>25</v>
      </c>
      <c r="D89" s="7">
        <v>32846.089999999997</v>
      </c>
      <c r="E89" s="13" t="s">
        <v>141</v>
      </c>
    </row>
    <row r="90" spans="2:5" s="12" customFormat="1" ht="15.4" customHeight="1" x14ac:dyDescent="0.2">
      <c r="B90" s="5">
        <v>44188</v>
      </c>
      <c r="C90" s="6" t="s">
        <v>106</v>
      </c>
      <c r="D90" s="7">
        <v>36316.36</v>
      </c>
      <c r="E90" s="13" t="s">
        <v>141</v>
      </c>
    </row>
    <row r="91" spans="2:5" s="12" customFormat="1" ht="15.4" customHeight="1" x14ac:dyDescent="0.2">
      <c r="B91" s="5">
        <v>44188</v>
      </c>
      <c r="C91" s="6" t="s">
        <v>117</v>
      </c>
      <c r="D91" s="7">
        <v>29031.360000000001</v>
      </c>
      <c r="E91" s="13" t="s">
        <v>148</v>
      </c>
    </row>
    <row r="92" spans="2:5" s="12" customFormat="1" ht="15.4" customHeight="1" x14ac:dyDescent="0.2">
      <c r="B92" s="5">
        <v>44188</v>
      </c>
      <c r="C92" s="6" t="s">
        <v>58</v>
      </c>
      <c r="D92" s="7">
        <v>59529</v>
      </c>
      <c r="E92" s="13" t="s">
        <v>141</v>
      </c>
    </row>
    <row r="93" spans="2:5" s="12" customFormat="1" ht="15.4" customHeight="1" x14ac:dyDescent="0.2">
      <c r="B93" s="5">
        <v>44188</v>
      </c>
      <c r="C93" s="6" t="s">
        <v>28</v>
      </c>
      <c r="D93" s="7">
        <v>83912.22</v>
      </c>
      <c r="E93" s="13" t="s">
        <v>140</v>
      </c>
    </row>
    <row r="94" spans="2:5" s="12" customFormat="1" ht="15.4" customHeight="1" x14ac:dyDescent="0.2">
      <c r="B94" s="5">
        <v>44188</v>
      </c>
      <c r="C94" s="6" t="s">
        <v>28</v>
      </c>
      <c r="D94" s="7">
        <v>38054.06</v>
      </c>
      <c r="E94" s="13" t="s">
        <v>141</v>
      </c>
    </row>
    <row r="95" spans="2:5" s="12" customFormat="1" ht="15.4" customHeight="1" x14ac:dyDescent="0.2">
      <c r="B95" s="5">
        <v>44188</v>
      </c>
      <c r="C95" s="6" t="s">
        <v>71</v>
      </c>
      <c r="D95" s="7">
        <v>40489.19</v>
      </c>
      <c r="E95" s="13" t="s">
        <v>141</v>
      </c>
    </row>
    <row r="96" spans="2:5" s="12" customFormat="1" ht="15.4" customHeight="1" x14ac:dyDescent="0.2">
      <c r="B96" s="5">
        <v>44188</v>
      </c>
      <c r="C96" s="6" t="s">
        <v>118</v>
      </c>
      <c r="D96" s="7">
        <v>116620.38</v>
      </c>
      <c r="E96" s="13" t="s">
        <v>168</v>
      </c>
    </row>
    <row r="97" spans="2:5" s="12" customFormat="1" ht="15.4" customHeight="1" x14ac:dyDescent="0.2">
      <c r="B97" s="5">
        <v>44188</v>
      </c>
      <c r="C97" s="6" t="s">
        <v>56</v>
      </c>
      <c r="D97" s="7">
        <v>29013.91</v>
      </c>
      <c r="E97" s="13" t="s">
        <v>172</v>
      </c>
    </row>
    <row r="98" spans="2:5" s="12" customFormat="1" ht="15.4" customHeight="1" x14ac:dyDescent="0.2">
      <c r="B98" s="2"/>
      <c r="C98" s="2"/>
      <c r="D98" s="3">
        <f>SUM(D2:D97)</f>
        <v>4937538.5000000009</v>
      </c>
    </row>
    <row r="99" spans="2:5" s="12" customFormat="1" ht="28.7" customHeight="1" x14ac:dyDescent="0.2">
      <c r="D99" s="15"/>
    </row>
  </sheetData>
  <autoFilter ref="B1:E99"/>
  <pageMargins left="0.7" right="0.7" top="0.75" bottom="0.75" header="0.3" footer="0.3"/>
  <pageSetup paperSize="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January</vt:lpstr>
      <vt:lpstr>February</vt:lpstr>
      <vt:lpstr>March</vt:lpstr>
    </vt:vector>
  </TitlesOfParts>
  <Company>Forestry and Land Scotland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Payments in excess of £25,000 in 2020-21</dc:title>
  <dc:creator>Forestry and Land Scotland</dc:creator>
  <cp:keywords>Forestry and Land Scotland</cp:keywords>
  <cp:lastModifiedBy>Nicky.Greig</cp:lastModifiedBy>
  <dcterms:created xsi:type="dcterms:W3CDTF">2021-03-17T13:52:49Z</dcterms:created>
  <dcterms:modified xsi:type="dcterms:W3CDTF">2021-09-20T09:20:35Z</dcterms:modified>
</cp:coreProperties>
</file>